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1\2 кв.2021\Портал Госуслуг к 08.2021\F0813_1047855175785\"/>
    </mc:Choice>
  </mc:AlternateContent>
  <bookViews>
    <workbookView xWindow="0" yWindow="0" windowWidth="14370" windowHeight="12060"/>
  </bookViews>
  <sheets>
    <sheet name="Карелэнерго" sheetId="1" r:id="rId1"/>
  </sheets>
  <definedNames>
    <definedName name="_xlnm._FilterDatabase" localSheetId="0" hidden="1">Карелэнерго!$A$20:$F$451</definedName>
    <definedName name="_xlnm.Print_Titles" localSheetId="0">Карелэнерго!$19:$20</definedName>
    <definedName name="_xlnm.Print_Area" localSheetId="0">Карелэнерго!$A$1:$E$451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<sst xmlns="http://schemas.openxmlformats.org/spreadsheetml/2006/main" count="2201" uniqueCount="702">
  <si>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</si>
  <si>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</si>
  <si>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</si>
  <si>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</si>
  <si>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</si>
  <si>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</si>
  <si>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</si>
  <si>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</si>
  <si>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</si>
  <si>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</si>
  <si>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</si>
  <si>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</si>
  <si>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</si>
  <si>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</si>
  <si>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</si>
  <si>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</si>
  <si>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</si>
  <si>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</si>
  <si>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</si>
  <si>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</si>
  <si>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</si>
  <si>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</si>
  <si>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</si>
  <si>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</si>
  <si>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</si>
  <si>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</si>
  <si>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</si>
  <si>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</si>
  <si>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</si>
  <si>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</si>
  <si>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</si>
  <si>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</si>
  <si>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</si>
  <si>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</si>
  <si>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</si>
  <si>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</si>
  <si>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</si>
  <si>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</si>
  <si>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</si>
  <si>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</si>
  <si>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</si>
  <si>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</si>
  <si>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</si>
  <si>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</si>
  <si>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</si>
  <si>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</si>
  <si>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</si>
  <si>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</si>
  <si>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</si>
  <si>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</si>
  <si>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</si>
  <si>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</si>
  <si>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</si>
  <si>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</si>
  <si>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</si>
  <si>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</si>
  <si>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</si>
  <si>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</si>
  <si>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</si>
  <si>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</si>
  <si>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</si>
  <si>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</si>
  <si>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</si>
  <si>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</si>
  <si>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</si>
  <si>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</si>
  <si>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</si>
  <si>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</si>
  <si>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</si>
  <si>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</si>
  <si>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</si>
  <si>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</si>
  <si>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</si>
  <si>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</si>
  <si>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</si>
  <si>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</si>
  <si>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</si>
  <si>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</si>
  <si>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</si>
  <si>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</si>
  <si>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</si>
  <si>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</si>
  <si>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</si>
  <si>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</si>
  <si>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</si>
  <si>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</si>
  <si>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</si>
  <si>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</si>
  <si>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</si>
  <si>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</si>
  <si>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</si>
  <si>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</si>
  <si>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</si>
  <si>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</si>
  <si>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</si>
  <si>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</si>
  <si>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</si>
  <si>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</si>
  <si>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</si>
  <si>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</si>
  <si>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</si>
  <si>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</si>
  <si>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</si>
  <si>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</si>
  <si>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</si>
  <si>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</si>
  <si>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</si>
  <si>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</si>
  <si>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</si>
  <si>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</si>
  <si>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</si>
  <si>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</si>
  <si>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</si>
  <si>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</si>
  <si>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</si>
  <si>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</si>
  <si>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</si>
  <si>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</si>
  <si>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</si>
  <si>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</si>
  <si>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</si>
  <si>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</si>
  <si>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</si>
  <si>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</si>
  <si>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</si>
  <si>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</si>
  <si>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</si>
  <si>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</si>
  <si>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</si>
  <si>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</si>
  <si>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</si>
  <si>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</si>
  <si>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</si>
  <si>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</si>
  <si>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</si>
  <si>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</si>
  <si>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</si>
  <si>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</si>
  <si>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</si>
  <si>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</si>
  <si>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</si>
  <si>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</si>
  <si>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</si>
  <si>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</si>
  <si>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</si>
  <si>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</si>
  <si>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</si>
  <si>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</si>
  <si>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</si>
  <si>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</si>
  <si>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</si>
  <si>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</si>
  <si>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</si>
  <si>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</si>
  <si>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</si>
  <si>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</si>
  <si>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</si>
  <si>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</si>
  <si>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</si>
  <si>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</si>
  <si>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</si>
  <si>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</si>
  <si>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</si>
  <si>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</si>
  <si>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</si>
  <si>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</si>
  <si>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</si>
  <si>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</si>
  <si>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</si>
  <si>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</si>
  <si>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</si>
  <si>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</si>
  <si>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</si>
  <si>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</si>
  <si>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</si>
  <si>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</si>
  <si>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</si>
  <si>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</si>
  <si>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</si>
  <si>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</si>
  <si>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</si>
  <si>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</si>
  <si>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</si>
  <si>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</si>
  <si>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</si>
  <si>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</si>
  <si>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</si>
  <si>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</si>
  <si>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</si>
  <si>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</si>
  <si>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</si>
  <si>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</si>
  <si>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</si>
  <si>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</si>
  <si>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</si>
  <si>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</si>
  <si>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</si>
  <si>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</si>
  <si>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</si>
  <si>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</si>
  <si>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</si>
  <si>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</si>
  <si>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</si>
  <si>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</si>
  <si>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</si>
  <si>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</si>
  <si>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</si>
  <si>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</si>
  <si>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</si>
  <si>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</si>
  <si>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</si>
  <si>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</si>
  <si>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</si>
  <si>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</si>
  <si>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</si>
  <si>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</si>
  <si>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</si>
  <si>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</si>
  <si>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</si>
  <si>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</si>
  <si>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</si>
  <si>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</si>
  <si>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</si>
  <si>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</si>
  <si>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</si>
  <si>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</si>
  <si>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</si>
  <si>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</si>
  <si>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</si>
  <si>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</si>
  <si>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</si>
  <si>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</si>
  <si>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</si>
  <si>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</si>
  <si>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</si>
  <si>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</si>
  <si>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</si>
  <si>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</si>
  <si>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</si>
  <si>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</si>
  <si>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</si>
  <si>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</si>
  <si>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</si>
  <si>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</si>
  <si>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</si>
  <si>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</si>
  <si>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</si>
  <si>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</si>
  <si>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</si>
  <si>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</si>
  <si>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</si>
  <si>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</si>
  <si>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</si>
  <si>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</si>
  <si>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</si>
  <si>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</si>
  <si>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</si>
  <si>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</si>
  <si>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</si>
  <si>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</si>
  <si>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</si>
  <si>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</si>
  <si>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</si>
  <si>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</si>
  <si>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</si>
  <si>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</si>
  <si>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</si>
  <si>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</si>
  <si>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</si>
  <si>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</si>
  <si>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</si>
  <si>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</si>
  <si>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</si>
  <si>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</si>
  <si>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</si>
  <si>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</si>
  <si>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</si>
  <si>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</si>
  <si>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</si>
  <si>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</si>
  <si>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</si>
  <si>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</si>
  <si>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</si>
  <si>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</si>
  <si>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</si>
  <si>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</si>
  <si>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</si>
  <si>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</si>
  <si>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</si>
  <si>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</si>
  <si>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</si>
  <si>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</si>
  <si>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</si>
  <si>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</si>
  <si>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</si>
  <si>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</si>
  <si>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</si>
  <si>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</si>
  <si>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</si>
  <si>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</si>
  <si>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</si>
  <si>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</si>
  <si>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</si>
  <si>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</si>
  <si>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</si>
  <si>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</si>
  <si>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</si>
  <si>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</si>
  <si>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</si>
  <si>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</si>
  <si>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</si>
  <si>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</si>
  <si>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</si>
  <si>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</si>
  <si>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</si>
  <si>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</si>
  <si>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</si>
  <si>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</si>
  <si>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</si>
  <si>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</si>
  <si>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</si>
  <si>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</si>
  <si>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</si>
  <si>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</si>
  <si>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</si>
  <si>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</si>
  <si>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</si>
  <si>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</si>
  <si>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</si>
  <si>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</si>
  <si>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</si>
  <si>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</si>
  <si>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</si>
  <si>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</si>
  <si>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</si>
  <si>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</si>
  <si>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</si>
  <si>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</si>
  <si>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</si>
  <si>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</si>
  <si>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</si>
  <si>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</si>
  <si>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</si>
  <si>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</si>
  <si>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</si>
  <si>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</si>
  <si>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</si>
  <si>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</si>
  <si>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</si>
  <si>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</si>
  <si>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</si>
  <si>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</si>
  <si>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</si>
  <si>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</si>
  <si>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</si>
  <si>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</si>
  <si>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</si>
  <si>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</si>
  <si>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</si>
  <si>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</si>
  <si>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</si>
  <si>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</si>
  <si>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</si>
  <si>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</si>
  <si>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</si>
  <si>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</si>
  <si>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</si>
  <si>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</si>
  <si>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</si>
  <si>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</si>
  <si>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</si>
  <si>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</si>
  <si>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</si>
  <si>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</si>
  <si>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</si>
  <si>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</si>
  <si>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</si>
  <si>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</si>
  <si>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</si>
  <si>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</si>
  <si>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</si>
  <si>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</si>
  <si>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</si>
  <si>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</si>
  <si>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</si>
  <si>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</si>
  <si>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</si>
  <si>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</si>
  <si>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</si>
  <si>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</si>
  <si>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</si>
  <si>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</si>
  <si>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</si>
  <si>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</si>
  <si>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</si>
  <si>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</si>
  <si>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</si>
  <si>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</si>
  <si>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</si>
  <si>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</si>
  <si>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</si>
  <si>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</si>
  <si>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</si>
  <si>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</si>
  <si>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</si>
  <si>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</si>
  <si>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</si>
  <si>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</si>
  <si>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</si>
  <si>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</si>
  <si>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</si>
  <si>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</si>
  <si>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</si>
  <si>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</si>
  <si>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</si>
  <si>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</si>
  <si>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</si>
  <si>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</si>
  <si>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</si>
  <si>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</si>
  <si>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</si>
  <si>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</si>
  <si>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</si>
  <si>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</si>
  <si>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</si>
  <si>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</si>
  <si>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</si>
  <si>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</si>
  <si>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</si>
  <si>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</si>
  <si>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</si>
  <si>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</si>
  <si>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</si>
  <si>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</si>
  <si>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</si>
  <si>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</si>
  <si>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</si>
  <si>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</si>
  <si>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</si>
  <si>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</si>
  <si>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</si>
  <si>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</si>
  <si>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</si>
  <si>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</si>
  <si>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</si>
  <si>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</si>
  <si>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</si>
  <si>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</si>
  <si>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</si>
  <si>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</si>
  <si>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</si>
  <si>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</si>
  <si>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</si>
  <si>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</si>
  <si>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</si>
  <si>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</si>
  <si>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</si>
  <si>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</si>
  <si>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</si>
  <si>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</si>
  <si>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</si>
  <si>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</si>
  <si>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</si>
  <si>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</si>
  <si>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</si>
  <si>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</si>
  <si>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</si>
  <si>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</si>
  <si>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</si>
  <si>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</si>
  <si>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</si>
  <si>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</si>
  <si>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</si>
  <si>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</si>
  <si>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</si>
  <si>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</si>
  <si>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</si>
  <si>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</si>
  <si>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</si>
  <si>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</si>
  <si>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</si>
  <si>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</si>
  <si>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</si>
  <si>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</si>
  <si>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</si>
  <si>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</si>
  <si>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</si>
  <si>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</si>
  <si>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</si>
  <si>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</si>
  <si>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</si>
  <si>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</si>
  <si>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</si>
  <si>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</si>
  <si>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</si>
  <si>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</si>
  <si>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</si>
  <si>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</si>
  <si>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</si>
  <si>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</si>
  <si>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</si>
  <si>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</si>
  <si>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</si>
  <si>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</si>
  <si>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</si>
  <si>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</si>
  <si>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</si>
  <si>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</si>
  <si>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</si>
  <si>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</si>
  <si>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</si>
  <si>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</si>
  <si>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</si>
  <si>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</si>
  <si>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</si>
  <si>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</si>
  <si>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</si>
  <si>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</si>
  <si>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</si>
  <si>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</si>
  <si>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</si>
  <si>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</si>
  <si>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</si>
  <si>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</si>
  <si>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</si>
  <si>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</si>
  <si>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</si>
  <si>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</si>
  <si>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</si>
  <si>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</si>
  <si>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</si>
  <si>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</si>
  <si>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</si>
  <si>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</si>
  <si>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</si>
  <si>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</si>
  <si>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</si>
  <si>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</si>
  <si>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</si>
  <si>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</si>
  <si>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</si>
  <si>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</si>
  <si>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</si>
  <si>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</si>
  <si>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</si>
  <si>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</si>
  <si>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</si>
  <si>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</si>
  <si>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</si>
  <si>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</si>
  <si>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</si>
  <si>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</si>
  <si>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</si>
  <si>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</si>
  <si>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</si>
  <si>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</si>
  <si>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</si>
  <si>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</si>
  <si>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</si>
  <si>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</si>
  <si>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</si>
  <si>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</si>
  <si>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</si>
  <si>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</si>
  <si>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</si>
  <si>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</si>
  <si>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</si>
  <si>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</si>
  <si>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</si>
  <si>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</si>
  <si>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</si>
  <si>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</si>
  <si>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</si>
  <si>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</si>
  <si>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</si>
  <si>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</si>
  <si>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</si>
  <si>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</si>
  <si>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</si>
  <si>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</si>
  <si>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</si>
  <si>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</si>
  <si>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</si>
  <si>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</si>
  <si>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</si>
  <si>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</si>
  <si>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</si>
  <si>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</si>
  <si>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</si>
  <si>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</si>
  <si>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</si>
  <si>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</si>
  <si>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</si>
  <si>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</si>
  <si>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</si>
  <si>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</si>
  <si>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</si>
  <si>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</si>
  <si>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</si>
  <si>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</si>
  <si>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</si>
  <si>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</si>
  <si>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</si>
  <si>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</si>
  <si>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</si>
  <si>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</si>
  <si>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</si>
  <si>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</si>
  <si>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</si>
  <si>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</si>
  <si>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</si>
  <si>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</si>
  <si>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</si>
  <si>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</si>
  <si>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</si>
  <si>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</si>
  <si>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</si>
  <si>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</si>
  <si>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</si>
  <si>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</si>
  <si>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</si>
  <si>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</si>
  <si>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</si>
  <si>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</si>
  <si>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</si>
  <si>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</si>
  <si>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</si>
  <si>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</si>
  <si>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</si>
  <si>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</si>
  <si>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</si>
  <si>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</si>
  <si>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</si>
  <si>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</si>
  <si>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</si>
  <si>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</si>
  <si>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</si>
  <si>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</si>
  <si>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</si>
  <si>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</si>
  <si>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</si>
  <si>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</si>
  <si>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</si>
  <si>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</si>
  <si>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</si>
  <si>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</si>
  <si>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</si>
  <si>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</si>
  <si>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</si>
  <si>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</si>
  <si>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</si>
  <si>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</si>
  <si>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</si>
  <si>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</si>
  <si>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</si>
  <si>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</si>
  <si>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</si>
  <si>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</si>
  <si>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</si>
  <si>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</si>
  <si>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</si>
  <si>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</si>
  <si>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</si>
  <si>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</si>
  <si>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</si>
  <si>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</si>
  <si>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</si>
  <si>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</si>
  <si>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</si>
  <si>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</si>
  <si>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</si>
  <si>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</si>
  <si>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</si>
  <si>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</si>
  <si>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</si>
  <si>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</si>
  <si>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</si>
  <si>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</si>
  <si>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</si>
  <si>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</si>
  <si>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</si>
  <si>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</si>
  <si>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</si>
  <si>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</si>
  <si>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</si>
  <si>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</si>
  <si>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</si>
  <si>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</si>
  <si>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</si>
  <si>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</si>
  <si>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>полное наименование субъекта электроэнергетики</t>
  </si>
  <si>
    <t>Инвестиционная программа Карельского филиала Публичного акционерного общества "Межрегиональная распределительная сетевая компания Северо-Запада"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</si>
  <si>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</si>
  <si>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</si>
  <si>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</si>
  <si>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</si>
  <si>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25.12.2020 № 24@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</si>
  <si>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Год раскрытия (предоставления) информации: 2021 год</t>
  </si>
  <si>
    <t>2021 год</t>
  </si>
  <si>
    <t>Увеличение в связи с финансированием внеплановых проектов, в большей степени за счет проекта по реконструкции ВЛ-10 кВ Л-04с-02 с устройством  линейного ответвления  ВЛ3-10 кВ протяженностью 2,3км, монтажом ТП-10/0,4кВ  630 кВА в п. Отсанлахти  Лахденпохского р-на  (технологическое присоединение АО "Кала-Ранта" № ТП 34-01491С/19 от 30.01.2020)</t>
  </si>
  <si>
    <t>Выполнение мероприятий льготного технологического присоединения в объемах больше запланированных в утвержденной ИПР в соответствии с фактически поступившими заявкими на технологическое присоединение</t>
  </si>
  <si>
    <t>Финансирование выполненных работ по внеплановым объектам выноса сетей, обеспеченных источником финансирования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</si>
</sst>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5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3" fillId="0" borderId="0" xfId="3" applyNumberFormat="1" applyFont="1" applyFill="1" applyAlignment="1">
      <alignment horizontal="left" vertical="center"/>
    </xf>
    <xf numFmtId="0" fontId="7" fillId="0" borderId="2" xfId="3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top" wrapText="1"/>
    </xf>
    <xf numFmtId="49" fontId="10" fillId="0" borderId="2" xfId="3" applyNumberFormat="1" applyFont="1" applyFill="1" applyBorder="1" applyAlignment="1">
      <alignment horizontal="center" vertical="center" wrapText="1"/>
    </xf>
    <xf numFmtId="49" fontId="12" fillId="0" borderId="2" xfId="3" applyNumberFormat="1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zoomScale="70" zoomScaleNormal="70" zoomScaleSheetLayoutView="70" workbookViewId="0">
      <selection activeCell="B16" sqref="B16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55.710937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695</v>
      </c>
    </row>
    <row r="2" spans="1:8" ht="15.75" customHeight="1" x14ac:dyDescent="0.25">
      <c r="H2" s="116" t="s">
        <v>694</v>
      </c>
    </row>
    <row r="3" spans="1:8" ht="15.75" customHeight="1" x14ac:dyDescent="0.25">
      <c r="H3" s="115" t="s">
        <v>693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32" t="s">
        <v>692</v>
      </c>
      <c r="B6" s="132"/>
      <c r="C6" s="132"/>
      <c r="D6" s="132"/>
      <c r="E6" s="132"/>
      <c r="F6" s="132"/>
      <c r="G6" s="132"/>
      <c r="H6" s="132"/>
    </row>
    <row r="7" spans="1:8" x14ac:dyDescent="0.25">
      <c r="A7" s="132"/>
      <c r="B7" s="132"/>
      <c r="C7" s="132"/>
      <c r="D7" s="132"/>
      <c r="E7" s="132"/>
      <c r="F7" s="132"/>
      <c r="G7" s="132"/>
      <c r="H7" s="132"/>
    </row>
    <row r="8" spans="1:8" ht="15.75" customHeight="1" x14ac:dyDescent="0.25"/>
    <row r="9" spans="1:8" ht="21.75" customHeight="1" x14ac:dyDescent="0.25">
      <c r="A9" s="109" t="s">
        <v>691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697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19" t="s">
        <v>696</v>
      </c>
      <c r="B14" s="119"/>
      <c r="D14" s="106"/>
      <c r="F14" s="105"/>
      <c r="G14" s="104"/>
      <c r="H14" s="103"/>
    </row>
    <row r="15" spans="1:8" ht="15.75" customHeight="1" x14ac:dyDescent="0.25">
      <c r="A15" s="134" t="s">
        <v>688</v>
      </c>
      <c r="B15" s="134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33" t="s">
        <v>687</v>
      </c>
      <c r="B18" s="133"/>
      <c r="C18" s="133"/>
      <c r="D18" s="133"/>
      <c r="E18" s="133"/>
      <c r="F18" s="98"/>
      <c r="G18" s="53"/>
    </row>
    <row r="19" spans="1:8" s="53" customFormat="1" ht="42.75" customHeight="1" x14ac:dyDescent="0.2">
      <c r="A19" s="122" t="s">
        <v>151</v>
      </c>
      <c r="B19" s="123" t="s">
        <v>150</v>
      </c>
      <c r="C19" s="122" t="s">
        <v>149</v>
      </c>
      <c r="D19" s="124" t="s">
        <v>698</v>
      </c>
      <c r="E19" s="124"/>
      <c r="F19" s="128" t="s">
        <v>148</v>
      </c>
      <c r="G19" s="129"/>
      <c r="H19" s="128" t="s">
        <v>147</v>
      </c>
    </row>
    <row r="20" spans="1:8" s="49" customFormat="1" ht="24" x14ac:dyDescent="0.2">
      <c r="A20" s="122"/>
      <c r="B20" s="123"/>
      <c r="C20" s="122"/>
      <c r="D20" s="52" t="s">
        <v>146</v>
      </c>
      <c r="E20" s="52" t="s">
        <v>145</v>
      </c>
      <c r="F20" s="97" t="s">
        <v>144</v>
      </c>
      <c r="G20" s="96" t="s">
        <v>143</v>
      </c>
      <c r="H20" s="129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7899.8677995856488</v>
      </c>
      <c r="E23" s="39">
        <v>4144.016450978027</v>
      </c>
      <c r="F23" s="36">
        <v>-3755.8513486076217</v>
      </c>
      <c r="G23" s="35">
        <v>-0.47543217733398241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/>
      <c r="G25" s="25"/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/>
      <c r="G26" s="25"/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7561.5712709499985</v>
      </c>
      <c r="E29" s="18">
        <v>4052.1166049299995</v>
      </c>
      <c r="F29" s="26">
        <v>-3509.454666019999</v>
      </c>
      <c r="G29" s="25">
        <v>-0.46411711802580002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178.14561378999997</v>
      </c>
      <c r="E31" s="18">
        <v>8.9602085200000001</v>
      </c>
      <c r="F31" s="26">
        <v>-169.18540526999996</v>
      </c>
      <c r="G31" s="25">
        <v>-0.94970289568531052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160.15091484564951</v>
      </c>
      <c r="E37" s="18">
        <v>82.93963752802749</v>
      </c>
      <c r="F37" s="26">
        <v>-77.21127731762202</v>
      </c>
      <c r="G37" s="25">
        <v>-0.48211574309167587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6945.220995648674</v>
      </c>
      <c r="E38" s="39">
        <v>3480.057216870905</v>
      </c>
      <c r="F38" s="36">
        <v>-3465.163778777769</v>
      </c>
      <c r="G38" s="35">
        <v>-0.49892779235517004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/>
      <c r="G40" s="25"/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/>
      <c r="G41" s="25"/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6904.5299459874823</v>
      </c>
      <c r="E44" s="18">
        <v>3460.8087472748603</v>
      </c>
      <c r="F44" s="26">
        <v>-3443.721198712622</v>
      </c>
      <c r="G44" s="25">
        <v>-0.498762584223987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23.814616316342377</v>
      </c>
      <c r="E46" s="18">
        <v>16.117534052816328</v>
      </c>
      <c r="F46" s="26">
        <v>-7.697082263526049</v>
      </c>
      <c r="G46" s="25">
        <v>-0.3232083255628207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</v>
      </c>
      <c r="F47" s="26">
        <v>0</v>
      </c>
      <c r="G47" s="25" t="s">
        <v>6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16.876433344849772</v>
      </c>
      <c r="E52" s="18">
        <v>3.1309355432287411</v>
      </c>
      <c r="F52" s="26">
        <v>-13.745497801621031</v>
      </c>
      <c r="G52" s="25">
        <v>-0.81447883689332867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568.83109554865575</v>
      </c>
      <c r="E53" s="39">
        <v>257.73847949943951</v>
      </c>
      <c r="F53" s="36">
        <v>-311.09261604921625</v>
      </c>
      <c r="G53" s="35">
        <v>-0.54689804844293455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0</v>
      </c>
      <c r="F54" s="26">
        <v>0</v>
      </c>
      <c r="G54" s="25" t="s">
        <v>6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273.48260872531461</v>
      </c>
      <c r="E55" s="18">
        <v>142.63615992999999</v>
      </c>
      <c r="F55" s="26">
        <v>-130.84644879531461</v>
      </c>
      <c r="G55" s="25">
        <v>-0.47844522693849439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270.50179153751867</v>
      </c>
      <c r="E56" s="18">
        <v>140.73458162999998</v>
      </c>
      <c r="F56" s="26">
        <v>-129.76720990751869</v>
      </c>
      <c r="G56" s="25">
        <v>-0.47972772812308689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270.50179153751867</v>
      </c>
      <c r="E57" s="18">
        <v>140.73458162999998</v>
      </c>
      <c r="F57" s="26">
        <v>-129.76720990751869</v>
      </c>
      <c r="G57" s="25">
        <v>-0.47972772812308689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2.9808171877959428</v>
      </c>
      <c r="E59" s="18">
        <v>1.9015783000000002</v>
      </c>
      <c r="F59" s="26">
        <v>-1.0792388877959427</v>
      </c>
      <c r="G59" s="25">
        <v>-0.36206141463977087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155.92484244999997</v>
      </c>
      <c r="E60" s="18">
        <v>48.736025720368744</v>
      </c>
      <c r="F60" s="26">
        <v>-107.18881672963123</v>
      </c>
      <c r="G60" s="25">
        <v>-0.68743899333426095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139.42364437334118</v>
      </c>
      <c r="E61" s="18">
        <v>66.366293849070772</v>
      </c>
      <c r="F61" s="26">
        <v>-73.057350524270404</v>
      </c>
      <c r="G61" s="25">
        <v>-0.523995415932762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4034.3319105087785</v>
      </c>
      <c r="E62" s="39">
        <v>2142.955530761129</v>
      </c>
      <c r="F62" s="36">
        <v>-1891.3763797476495</v>
      </c>
      <c r="G62" s="35">
        <v>-0.46882022146490271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307.38171646979998</v>
      </c>
      <c r="E63" s="18">
        <v>155.02254067000001</v>
      </c>
      <c r="F63" s="26">
        <v>-152.35917579979997</v>
      </c>
      <c r="G63" s="25">
        <v>-0.49566765892781767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3650.7193137622698</v>
      </c>
      <c r="E64" s="18">
        <v>1953.2101679899999</v>
      </c>
      <c r="F64" s="26">
        <v>-1697.5091457722699</v>
      </c>
      <c r="G64" s="25">
        <v>-0.46497936430585018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76.230880276708831</v>
      </c>
      <c r="E67" s="18">
        <v>34.722822101129395</v>
      </c>
      <c r="F67" s="26">
        <v>-41.508058175579436</v>
      </c>
      <c r="G67" s="25">
        <v>-0.54450451083485107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1291.0381921777121</v>
      </c>
      <c r="E68" s="39">
        <v>658.5694572507897</v>
      </c>
      <c r="F68" s="36">
        <v>-632.46873492692237</v>
      </c>
      <c r="G68" s="35">
        <v>-0.48989157622059154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536.72205846499003</v>
      </c>
      <c r="E69" s="39">
        <v>216.9433663290171</v>
      </c>
      <c r="F69" s="36">
        <v>-319.77869213597296</v>
      </c>
      <c r="G69" s="35">
        <v>-0.59579942186563195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40.21890766420168</v>
      </c>
      <c r="E70" s="39">
        <v>17.915304103225026</v>
      </c>
      <c r="F70" s="36">
        <v>-22.303603560976654</v>
      </c>
      <c r="G70" s="35">
        <v>-0.55455517954876721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36.517408924388782</v>
      </c>
      <c r="E71" s="18">
        <v>14.512819306165552</v>
      </c>
      <c r="F71" s="26">
        <v>-22.004589618223228</v>
      </c>
      <c r="G71" s="25">
        <v>-0.60257806526703173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3.701498739812898</v>
      </c>
      <c r="E72" s="18">
        <v>3.4024847970594738</v>
      </c>
      <c r="F72" s="26">
        <v>-0.29901394275342419</v>
      </c>
      <c r="G72" s="25">
        <v>-8.0781857234547824E-2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474.07883128433508</v>
      </c>
      <c r="E73" s="39">
        <v>185.93507892730551</v>
      </c>
      <c r="F73" s="36">
        <v>-288.1437523570296</v>
      </c>
      <c r="G73" s="35">
        <v>-0.60779712854171197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235.28892500873351</v>
      </c>
      <c r="E74" s="18">
        <v>80.219802910233213</v>
      </c>
      <c r="F74" s="26">
        <v>-155.06912209850032</v>
      </c>
      <c r="G74" s="25">
        <v>-0.65905831348731958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166.40753741568841</v>
      </c>
      <c r="E75" s="18">
        <v>79.589939317147653</v>
      </c>
      <c r="F75" s="26">
        <v>-86.817598098540756</v>
      </c>
      <c r="G75" s="25">
        <v>-0.52171674100115517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72.382368859913129</v>
      </c>
      <c r="E76" s="18">
        <v>26.125336699924645</v>
      </c>
      <c r="F76" s="26">
        <v>-46.257032159988483</v>
      </c>
      <c r="G76" s="25">
        <v>-0.63906491164323576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437.61283118800031</v>
      </c>
      <c r="E78" s="18">
        <v>233.42833952000001</v>
      </c>
      <c r="F78" s="26">
        <v>-204.18449166800031</v>
      </c>
      <c r="G78" s="25">
        <v>-0.46658707678587646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5.7712043949239993</v>
      </c>
      <c r="E79" s="18">
        <v>0</v>
      </c>
      <c r="F79" s="26">
        <v>-5.7712043949239993</v>
      </c>
      <c r="G79" s="25">
        <v>-1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137.39168272961754</v>
      </c>
      <c r="E80" s="18">
        <v>57.806208417332464</v>
      </c>
      <c r="F80" s="26">
        <v>-79.585474312285072</v>
      </c>
      <c r="G80" s="25">
        <v>-0.57925976835807991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954.64680393697358</v>
      </c>
      <c r="E81" s="39">
        <v>663.95923410712169</v>
      </c>
      <c r="F81" s="36">
        <v>-290.6875698298519</v>
      </c>
      <c r="G81" s="35">
        <v>-0.30449750486887217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657.04132496251623</v>
      </c>
      <c r="E87" s="18">
        <v>591.30785765513929</v>
      </c>
      <c r="F87" s="26">
        <v>-65.733467307376941</v>
      </c>
      <c r="G87" s="25">
        <v>-0.10004464682815345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154.33099747365759</v>
      </c>
      <c r="E89" s="18">
        <v>-7.1573255328163281</v>
      </c>
      <c r="F89" s="26">
        <v>-161.48832300647391</v>
      </c>
      <c r="G89" s="25">
        <v>-1.0463764613070552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0</v>
      </c>
      <c r="F90" s="26">
        <v>0</v>
      </c>
      <c r="G90" s="25" t="s">
        <v>6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143.27448150079974</v>
      </c>
      <c r="E95" s="18">
        <v>79.808701984798745</v>
      </c>
      <c r="F95" s="26">
        <v>-63.465779516000993</v>
      </c>
      <c r="G95" s="25">
        <v>-0.44296638767209034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-60.809208002418728</v>
      </c>
      <c r="E96" s="39">
        <v>52.207644476457617</v>
      </c>
      <c r="F96" s="36">
        <v>113.01685247887634</v>
      </c>
      <c r="G96" s="35">
        <v>1.8585483381789978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31.171266366303058</v>
      </c>
      <c r="E97" s="18">
        <v>137.14334737602883</v>
      </c>
      <c r="F97" s="26">
        <v>105.97208100972577</v>
      </c>
      <c r="G97" s="25">
        <v>3.399671985232025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0</v>
      </c>
      <c r="E98" s="18">
        <v>0.12517824796240409</v>
      </c>
      <c r="F98" s="26">
        <v>0.12517824796240409</v>
      </c>
      <c r="G98" s="25" t="s">
        <v>6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9.155387484753355</v>
      </c>
      <c r="E99" s="18">
        <v>4.8917672728890089</v>
      </c>
      <c r="F99" s="26">
        <v>-4.263620211864346</v>
      </c>
      <c r="G99" s="25">
        <v>-0.4656952225085651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0</v>
      </c>
      <c r="E100" s="18">
        <v>41.176825110000003</v>
      </c>
      <c r="F100" s="26">
        <v>41.176825110000003</v>
      </c>
      <c r="G100" s="25" t="s">
        <v>6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0</v>
      </c>
      <c r="E101" s="18">
        <v>25.482722420000002</v>
      </c>
      <c r="F101" s="26">
        <v>25.482722420000002</v>
      </c>
      <c r="G101" s="25" t="s">
        <v>6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22.015878881549703</v>
      </c>
      <c r="E102" s="18">
        <v>90.94957674517741</v>
      </c>
      <c r="F102" s="26">
        <v>68.933697863627714</v>
      </c>
      <c r="G102" s="25">
        <v>3.1310899843929128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91.980474368721787</v>
      </c>
      <c r="E103" s="18">
        <v>84.935702899571211</v>
      </c>
      <c r="F103" s="26">
        <v>-7.0447714691505752</v>
      </c>
      <c r="G103" s="25">
        <v>-7.6589857983447945E-2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20.012074445409489</v>
      </c>
      <c r="E104" s="18">
        <v>14.188635590000002</v>
      </c>
      <c r="F104" s="26">
        <v>-5.8234388554094867</v>
      </c>
      <c r="G104" s="25">
        <v>-0.29099626184657273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2.4657534246575343</v>
      </c>
      <c r="E105" s="18">
        <v>0</v>
      </c>
      <c r="F105" s="26">
        <v>-2.4657534246575343</v>
      </c>
      <c r="G105" s="25">
        <v>-1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0</v>
      </c>
      <c r="E106" s="18">
        <v>23.896284909999995</v>
      </c>
      <c r="F106" s="26">
        <v>23.896284909999995</v>
      </c>
      <c r="G106" s="25" t="s">
        <v>6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0</v>
      </c>
      <c r="E107" s="18">
        <v>17.448194219999994</v>
      </c>
      <c r="F107" s="26">
        <v>17.448194219999994</v>
      </c>
      <c r="G107" s="25" t="s">
        <v>6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69.502646498654755</v>
      </c>
      <c r="E108" s="18">
        <v>46.850782399571216</v>
      </c>
      <c r="F108" s="26">
        <v>-22.651864099083539</v>
      </c>
      <c r="G108" s="25">
        <v>-0.325913691639382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893.83759593455488</v>
      </c>
      <c r="E109" s="39">
        <v>716.16687858357932</v>
      </c>
      <c r="F109" s="36">
        <v>-177.67071735097556</v>
      </c>
      <c r="G109" s="35">
        <v>-0.19877292939911681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/>
      <c r="G111" s="25"/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/>
      <c r="G112" s="25"/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623.87177555807295</v>
      </c>
      <c r="E115" s="18">
        <v>644.55728515953695</v>
      </c>
      <c r="F115" s="26">
        <v>20.685509601463991</v>
      </c>
      <c r="G115" s="25">
        <v>3.3156668424309067E-2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144.56260046746638</v>
      </c>
      <c r="E117" s="18">
        <v>-8.0521966920439425</v>
      </c>
      <c r="F117" s="26">
        <v>-152.61479715951032</v>
      </c>
      <c r="G117" s="25">
        <v>-1.0557004139798667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0</v>
      </c>
      <c r="E118" s="18">
        <v>0</v>
      </c>
      <c r="F118" s="26">
        <v>0</v>
      </c>
      <c r="G118" s="25" t="s">
        <v>6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125.40321990901558</v>
      </c>
      <c r="E123" s="18">
        <v>79.661790116087332</v>
      </c>
      <c r="F123" s="26">
        <v>-45.741429792928244</v>
      </c>
      <c r="G123" s="25">
        <v>-0.36475482707792711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56.716945839186316</v>
      </c>
      <c r="E124" s="39">
        <v>25.515444446769973</v>
      </c>
      <c r="F124" s="36">
        <v>-31.201501392416343</v>
      </c>
      <c r="G124" s="35">
        <v>-0.55012661437878252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/>
      <c r="G126" s="18"/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/>
      <c r="G127" s="18"/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2.7237817638899431</v>
      </c>
      <c r="E130" s="18">
        <v>9.5830862189960904</v>
      </c>
      <c r="F130" s="26">
        <v>6.8593044551061473</v>
      </c>
      <c r="G130" s="25">
        <v>2.5183017766115361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28.912520093493281</v>
      </c>
      <c r="E132" s="18">
        <v>0</v>
      </c>
      <c r="F132" s="26">
        <v>-28.912520093493281</v>
      </c>
      <c r="G132" s="25">
        <v>-1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25.080643981803121</v>
      </c>
      <c r="E138" s="18">
        <v>15.932358227773882</v>
      </c>
      <c r="F138" s="26">
        <v>-9.1482857540292386</v>
      </c>
      <c r="G138" s="25">
        <v>-0.36475481892197975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837.12065009536855</v>
      </c>
      <c r="E139" s="39">
        <v>690.65143413681039</v>
      </c>
      <c r="F139" s="36">
        <v>-146.46921595855815</v>
      </c>
      <c r="G139" s="35">
        <v>-0.17496786866011693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/>
      <c r="G141" s="25"/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/>
      <c r="G142" s="25"/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621.14799379418298</v>
      </c>
      <c r="E145" s="18">
        <v>634.97419894054087</v>
      </c>
      <c r="F145" s="26">
        <v>13.826205146357893</v>
      </c>
      <c r="G145" s="25">
        <v>2.2259115837922512E-2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115.6500803739731</v>
      </c>
      <c r="E147" s="18">
        <v>-8.0521966920439425</v>
      </c>
      <c r="F147" s="26">
        <v>-123.70227706601705</v>
      </c>
      <c r="G147" s="25">
        <v>-1.0696255174748335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0</v>
      </c>
      <c r="E148" s="18">
        <v>0</v>
      </c>
      <c r="F148" s="26">
        <v>0</v>
      </c>
      <c r="G148" s="25" t="s">
        <v>6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100.32257592721245</v>
      </c>
      <c r="E153" s="18">
        <v>63.729431888313449</v>
      </c>
      <c r="F153" s="26">
        <v>-36.593144038899005</v>
      </c>
      <c r="G153" s="25">
        <v>-0.36475482911691398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837.12065009536855</v>
      </c>
      <c r="E154" s="39">
        <v>690.65143413681142</v>
      </c>
      <c r="F154" s="36">
        <v>-146.46921595855713</v>
      </c>
      <c r="G154" s="35">
        <v>-0.17496786866011571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331.38524231200006</v>
      </c>
      <c r="E155" s="18">
        <v>0</v>
      </c>
      <c r="F155" s="26">
        <v>-331.38524231200006</v>
      </c>
      <c r="G155" s="25">
        <v>-1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151.76269553883054</v>
      </c>
      <c r="E157" s="18">
        <v>0</v>
      </c>
      <c r="F157" s="26">
        <v>-151.76269553883054</v>
      </c>
      <c r="G157" s="25">
        <v>-1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353.97271224453795</v>
      </c>
      <c r="E158" s="27">
        <v>690.65143413681142</v>
      </c>
      <c r="F158" s="26">
        <v>336.67872189227347</v>
      </c>
      <c r="G158" s="25">
        <v>0.95114315382504089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1433.0254078242024</v>
      </c>
      <c r="E160" s="18">
        <v>933.11024491259639</v>
      </c>
      <c r="F160" s="26">
        <v>-499.91516291160599</v>
      </c>
      <c r="G160" s="25">
        <v>-0.34885296532923266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-1.6877347519744539E-12</v>
      </c>
      <c r="E161" s="18">
        <v>4.9379275878891352E-8</v>
      </c>
      <c r="F161" s="26">
        <v>4.9380963613643324E-8</v>
      </c>
      <c r="G161" s="25" t="s">
        <v>6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-1.489177722738172E-12</v>
      </c>
      <c r="E162" s="18">
        <v>4.9379275878891352E-8</v>
      </c>
      <c r="F162" s="26">
        <v>4.9380765056614092E-8</v>
      </c>
      <c r="G162" s="25" t="s">
        <v>6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-1.6877347519744539E-12</v>
      </c>
      <c r="E163" s="18">
        <v>0</v>
      </c>
      <c r="F163" s="26">
        <v>1.6877347519744539E-12</v>
      </c>
      <c r="G163" s="25">
        <v>1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-1.489177722738172E-12</v>
      </c>
      <c r="E164" s="18">
        <v>0</v>
      </c>
      <c r="F164" s="26">
        <v>1.489177722738172E-12</v>
      </c>
      <c r="G164" s="25">
        <v>1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-1.1777423782994769E-15</v>
      </c>
      <c r="E165" s="18">
        <v>0</v>
      </c>
      <c r="F165" s="26">
        <v>1.1777423782994769E-15</v>
      </c>
      <c r="G165" s="92">
        <v>1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9452.4195976210412</v>
      </c>
      <c r="E167" s="39">
        <v>5190.4672078770163</v>
      </c>
      <c r="F167" s="36">
        <v>-4261.9523897440249</v>
      </c>
      <c r="G167" s="35">
        <v>-0.4508848074007063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/>
      <c r="G169" s="25"/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/>
      <c r="G170" s="25"/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9168.196520032403</v>
      </c>
      <c r="E173" s="18">
        <v>4934.2401911799998</v>
      </c>
      <c r="F173" s="26">
        <v>-4233.9563288524032</v>
      </c>
      <c r="G173" s="25">
        <v>-0.46180907222061152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73.647619800000015</v>
      </c>
      <c r="E175" s="18">
        <v>64.106646740000016</v>
      </c>
      <c r="F175" s="26">
        <v>-9.5409730599999989</v>
      </c>
      <c r="G175" s="25">
        <v>-0.12954896690361195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0</v>
      </c>
      <c r="E176" s="18">
        <v>0</v>
      </c>
      <c r="F176" s="26">
        <v>1.1777423782994769E-15</v>
      </c>
      <c r="G176" s="25">
        <v>1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-4233.9563288524032</v>
      </c>
      <c r="G183" s="25">
        <v>-0.46180907222061152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210.57545778863823</v>
      </c>
      <c r="E184" s="18">
        <v>192.12036995701692</v>
      </c>
      <c r="F184" s="26">
        <v>-18.455087831621313</v>
      </c>
      <c r="G184" s="25">
        <v>-8.764120959501992E-2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7938.4128090967679</v>
      </c>
      <c r="E185" s="39">
        <v>4318.7639588399225</v>
      </c>
      <c r="F185" s="36">
        <v>-3619.6488502568454</v>
      </c>
      <c r="G185" s="35">
        <v>-0.45596631685732264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329.13017726010003</v>
      </c>
      <c r="E187" s="18">
        <v>204.93255290000002</v>
      </c>
      <c r="F187" s="26">
        <v>-124.19762436010001</v>
      </c>
      <c r="G187" s="25">
        <v>-0.37735106939753804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329.13017726010003</v>
      </c>
      <c r="E190" s="18">
        <v>204.93255290000002</v>
      </c>
      <c r="F190" s="26">
        <v>-124.19762436010001</v>
      </c>
      <c r="G190" s="25">
        <v>-0.37735106939753804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366.63452190318702</v>
      </c>
      <c r="E191" s="18">
        <v>185.68633946</v>
      </c>
      <c r="F191" s="26">
        <v>-180.94818244318702</v>
      </c>
      <c r="G191" s="25">
        <v>-0.49353831031483703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4449.7173487418486</v>
      </c>
      <c r="E192" s="18">
        <v>2355.7499458499997</v>
      </c>
      <c r="F192" s="26">
        <v>-2093.9674028918489</v>
      </c>
      <c r="G192" s="25">
        <v>-0.47058436273124521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1043.4089575883786</v>
      </c>
      <c r="E194" s="18">
        <v>515.45312989000001</v>
      </c>
      <c r="F194" s="26">
        <v>-527.95582769837858</v>
      </c>
      <c r="G194" s="25">
        <v>-0.50599127394750187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291.78306042420166</v>
      </c>
      <c r="E195" s="18">
        <v>152.29883169999999</v>
      </c>
      <c r="F195" s="26">
        <v>-139.48422872420167</v>
      </c>
      <c r="G195" s="25">
        <v>-0.4780408722885281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413.4682615023392</v>
      </c>
      <c r="E196" s="18">
        <v>361.35524156118061</v>
      </c>
      <c r="F196" s="26">
        <v>-52.113019941158598</v>
      </c>
      <c r="G196" s="25">
        <v>-0.1260387429782534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17.111867438091732</v>
      </c>
      <c r="E197" s="18">
        <v>49.046799187489995</v>
      </c>
      <c r="F197" s="26">
        <v>31.934931749398263</v>
      </c>
      <c r="G197" s="25">
        <v>1.8662446904134946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349.94909327668012</v>
      </c>
      <c r="E198" s="18">
        <v>107.57518010999999</v>
      </c>
      <c r="F198" s="26">
        <v>-242.37391316668013</v>
      </c>
      <c r="G198" s="25">
        <v>-0.69259763155051846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91.47705644075107</v>
      </c>
      <c r="E199" s="18">
        <v>26.428168699999787</v>
      </c>
      <c r="F199" s="26">
        <v>-65.048887740751283</v>
      </c>
      <c r="G199" s="25">
        <v>-0.71109511249832258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199.25904523171599</v>
      </c>
      <c r="E200" s="18">
        <v>89.988066440000011</v>
      </c>
      <c r="F200" s="26">
        <v>-109.27097879171598</v>
      </c>
      <c r="G200" s="25">
        <v>-0.54838654207464488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2.4657534246575343</v>
      </c>
      <c r="E201" s="18">
        <v>0</v>
      </c>
      <c r="F201" s="26">
        <v>-2.4657534246575343</v>
      </c>
      <c r="G201" s="25">
        <v>-1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401.11953330290697</v>
      </c>
      <c r="E202" s="18">
        <v>319.2965022287417</v>
      </c>
      <c r="F202" s="26">
        <v>-81.823031074165272</v>
      </c>
      <c r="G202" s="25">
        <v>-0.20398665305679914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0</v>
      </c>
      <c r="E203" s="39">
        <v>0.02</v>
      </c>
      <c r="F203" s="36">
        <v>0.02</v>
      </c>
      <c r="G203" s="35" t="s">
        <v>6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0</v>
      </c>
      <c r="E209" s="18">
        <v>0.02</v>
      </c>
      <c r="F209" s="26">
        <v>0.02</v>
      </c>
      <c r="G209" s="25" t="s">
        <v>6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1148.7645052245493</v>
      </c>
      <c r="E210" s="39">
        <v>327.67438453999966</v>
      </c>
      <c r="F210" s="36">
        <v>-821.09012068454967</v>
      </c>
      <c r="G210" s="35">
        <v>-0.71475930615043759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1148.7645052245493</v>
      </c>
      <c r="E211" s="18">
        <v>327.67438413999997</v>
      </c>
      <c r="F211" s="26">
        <v>-821.09012108454931</v>
      </c>
      <c r="G211" s="25">
        <v>-0.7147593064986375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858.85895996600266</v>
      </c>
      <c r="E212" s="18">
        <v>298.30260655000001</v>
      </c>
      <c r="F212" s="26">
        <v>-560.55635341600259</v>
      </c>
      <c r="G212" s="25">
        <v>-0.65267567731748621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249.81177271477898</v>
      </c>
      <c r="E213" s="18">
        <v>17.240168320000002</v>
      </c>
      <c r="F213" s="26">
        <v>-232.57160439477897</v>
      </c>
      <c r="G213" s="25">
        <v>-0.93098736647738434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40.093772543768004</v>
      </c>
      <c r="E215" s="18">
        <v>5.5027462600000003</v>
      </c>
      <c r="F215" s="26">
        <v>-34.591026283768002</v>
      </c>
      <c r="G215" s="25">
        <v>-0.86275309328916405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-3.0553337637684308E-13</v>
      </c>
      <c r="E217" s="18">
        <v>6.628863009999975</v>
      </c>
      <c r="F217" s="26">
        <v>6.6288630100002806</v>
      </c>
      <c r="G217" s="25" t="s">
        <v>6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3.9999970795179253E-7</v>
      </c>
      <c r="F219" s="26">
        <v>3.9999970795179253E-7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3.6365808700000004</v>
      </c>
      <c r="F221" s="26">
        <v>3.6365808700000004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209.15538748475336</v>
      </c>
      <c r="E222" s="39">
        <v>208.18877961139304</v>
      </c>
      <c r="F222" s="36">
        <v>-0.96660787336031717</v>
      </c>
      <c r="G222" s="35">
        <v>-4.6214820712221875E-3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9.155387484753355</v>
      </c>
      <c r="E223" s="18">
        <v>2.2180526113930217</v>
      </c>
      <c r="F223" s="26">
        <v>-6.9373348733603333</v>
      </c>
      <c r="G223" s="25">
        <v>-0.75773252469250618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200</v>
      </c>
      <c r="E224" s="18">
        <v>205.77072700000002</v>
      </c>
      <c r="F224" s="26">
        <v>5.7707270000000221</v>
      </c>
      <c r="G224" s="25">
        <v>2.885363500000011E-2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0</v>
      </c>
      <c r="F225" s="26">
        <v>0</v>
      </c>
      <c r="G225" s="25" t="s">
        <v>6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0</v>
      </c>
      <c r="E226" s="18">
        <v>29.161238348723856</v>
      </c>
      <c r="F226" s="26">
        <v>29.161238348723856</v>
      </c>
      <c r="G226" s="25" t="s">
        <v>6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200</v>
      </c>
      <c r="E227" s="18">
        <v>176.60948865127617</v>
      </c>
      <c r="F227" s="26">
        <v>-23.390511348723834</v>
      </c>
      <c r="G227" s="25">
        <v>-0.11695255674361917</v>
      </c>
      <c r="H227" s="17"/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0.2</v>
      </c>
      <c r="F229" s="18">
        <v>0.2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0</v>
      </c>
      <c r="E234" s="18">
        <v>0</v>
      </c>
      <c r="F234" s="26">
        <v>0</v>
      </c>
      <c r="G234" s="25" t="s">
        <v>6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200</v>
      </c>
      <c r="E235" s="39">
        <v>205.77072700000002</v>
      </c>
      <c r="F235" s="36">
        <v>5.7707270000000221</v>
      </c>
      <c r="G235" s="35">
        <v>2.885363500000011E-2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200</v>
      </c>
      <c r="E236" s="18">
        <v>205.77072699999999</v>
      </c>
      <c r="F236" s="26">
        <v>5.7707269999999937</v>
      </c>
      <c r="G236" s="25">
        <v>2.8853634999999968E-2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0</v>
      </c>
      <c r="E237" s="18">
        <v>0</v>
      </c>
      <c r="F237" s="26">
        <v>0</v>
      </c>
      <c r="G237" s="25" t="s">
        <v>6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29.161238348723856</v>
      </c>
      <c r="F238" s="26">
        <v>29.161238348723856</v>
      </c>
      <c r="G238" s="25" t="s">
        <v>6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200</v>
      </c>
      <c r="E239" s="18">
        <v>176.60948865127614</v>
      </c>
      <c r="F239" s="26">
        <v>-23.390511348723862</v>
      </c>
      <c r="G239" s="25">
        <v>-0.11695255674361932</v>
      </c>
      <c r="H239" s="17"/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0</v>
      </c>
      <c r="F240" s="26">
        <v>0</v>
      </c>
      <c r="G240" s="25" t="s">
        <v>6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2.8421709430404007E-14</v>
      </c>
      <c r="F241" s="26">
        <v>2.8421709430404007E-14</v>
      </c>
      <c r="G241" s="25" t="s">
        <v>6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1514.0067885242734</v>
      </c>
      <c r="E242" s="39">
        <v>871.70324903709388</v>
      </c>
      <c r="F242" s="36">
        <v>-642.30353948717948</v>
      </c>
      <c r="G242" s="35">
        <v>-0.42424085833409175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-1148.7645052245493</v>
      </c>
      <c r="E243" s="39">
        <v>-327.65438453999968</v>
      </c>
      <c r="F243" s="36">
        <v>821.11012068454966</v>
      </c>
      <c r="G243" s="35">
        <v>0.71477671615911131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-1148.7645052245493</v>
      </c>
      <c r="E244" s="18">
        <v>-327.67438413999997</v>
      </c>
      <c r="F244" s="26">
        <v>821.09012108454931</v>
      </c>
      <c r="G244" s="25">
        <v>0.7147593064986375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0</v>
      </c>
      <c r="E245" s="18">
        <v>1.9999600000292047E-2</v>
      </c>
      <c r="F245" s="26">
        <v>1.9999600000292047E-2</v>
      </c>
      <c r="G245" s="25" t="s">
        <v>6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9.155387484753355</v>
      </c>
      <c r="E246" s="39">
        <v>2.4180526113929934</v>
      </c>
      <c r="F246" s="36">
        <v>-6.7373348733603615</v>
      </c>
      <c r="G246" s="35">
        <v>-0.73588746348313239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0</v>
      </c>
      <c r="E247" s="18">
        <v>0</v>
      </c>
      <c r="F247" s="26">
        <v>0</v>
      </c>
      <c r="G247" s="25" t="s">
        <v>6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9.155387484753355</v>
      </c>
      <c r="E248" s="18">
        <v>2.4180526113929934</v>
      </c>
      <c r="F248" s="26">
        <v>-6.7373348733603615</v>
      </c>
      <c r="G248" s="25">
        <v>-0.73588746348313239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-350</v>
      </c>
      <c r="E249" s="39">
        <v>-660</v>
      </c>
      <c r="F249" s="36">
        <v>-310</v>
      </c>
      <c r="G249" s="35">
        <v>-0.88571428571428568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24.397670784477384</v>
      </c>
      <c r="E250" s="39">
        <v>-113.53308289151278</v>
      </c>
      <c r="F250" s="36">
        <v>-137.93075367599016</v>
      </c>
      <c r="G250" s="35">
        <v>-5.6534394161817421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21.542503944544794</v>
      </c>
      <c r="E251" s="39">
        <v>135.63080432776758</v>
      </c>
      <c r="F251" s="36">
        <v>114.08830038322279</v>
      </c>
      <c r="G251" s="35">
        <v>5.2959628405737558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45.940174729022175</v>
      </c>
      <c r="E252" s="39">
        <v>22.097721436254801</v>
      </c>
      <c r="F252" s="36">
        <v>-23.842453292767374</v>
      </c>
      <c r="G252" s="35">
        <v>-0.51898917305826398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1193.0449148022503</v>
      </c>
      <c r="E254" s="39">
        <v>610.83978859789386</v>
      </c>
      <c r="F254" s="36">
        <v>-582.20512620435647</v>
      </c>
      <c r="G254" s="35">
        <v>-0.48799933596872014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/>
      <c r="G257" s="25"/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>
        <v>0</v>
      </c>
      <c r="E258" s="18">
        <v>0</v>
      </c>
      <c r="F258" s="18">
        <v>0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/>
      <c r="G259" s="25"/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>
        <v>0</v>
      </c>
      <c r="E260" s="18">
        <v>0</v>
      </c>
      <c r="F260" s="18">
        <v>0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1061.1233094423271</v>
      </c>
      <c r="E265" s="18">
        <v>460.6291162</v>
      </c>
      <c r="F265" s="26">
        <v>-600.49419324232713</v>
      </c>
      <c r="G265" s="25">
        <v>-0.56590425250192322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835.42182288687832</v>
      </c>
      <c r="E266" s="18">
        <v>98.069565690000047</v>
      </c>
      <c r="F266" s="26">
        <v>-737.35225719687833</v>
      </c>
      <c r="G266" s="25">
        <v>-0.88261072071218893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3.5631217000010809</v>
      </c>
      <c r="F269" s="18">
        <v>3.5631217000010809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0</v>
      </c>
      <c r="E271" s="18">
        <v>0</v>
      </c>
      <c r="F271" s="18">
        <v>0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0</v>
      </c>
      <c r="E272" s="18">
        <v>0</v>
      </c>
      <c r="F272" s="18">
        <v>0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131.92160535992321</v>
      </c>
      <c r="E281" s="18">
        <v>146.64755069789271</v>
      </c>
      <c r="F281" s="26">
        <v>14.725945337969506</v>
      </c>
      <c r="G281" s="25">
        <v>0.11162648678957889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7.5888053756434601</v>
      </c>
      <c r="E282" s="18">
        <v>45.563735807980507</v>
      </c>
      <c r="F282" s="26">
        <v>37.974930432337047</v>
      </c>
      <c r="G282" s="25">
        <v>5.0040722554591968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816.19357575639322</v>
      </c>
      <c r="E283" s="39">
        <v>891.0655853842793</v>
      </c>
      <c r="F283" s="36">
        <v>74.872009627886086</v>
      </c>
      <c r="G283" s="35">
        <v>9.1733152345017846E-2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-7.2759576141834261E-15</v>
      </c>
      <c r="E286" s="18">
        <v>7.427437370000014</v>
      </c>
      <c r="F286" s="26">
        <v>7.4274373700000211</v>
      </c>
      <c r="G286" s="25" t="s">
        <v>6</v>
      </c>
      <c r="H286" s="17"/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>
        <v>0</v>
      </c>
      <c r="G287" s="25" t="s">
        <v>6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-7.2759576141834261E-15</v>
      </c>
      <c r="E289" s="18">
        <v>7.427437370000014</v>
      </c>
      <c r="F289" s="26">
        <v>7.4274373700000211</v>
      </c>
      <c r="G289" s="25" t="s">
        <v>6</v>
      </c>
      <c r="H289" s="17"/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2.5608814099999999</v>
      </c>
      <c r="F290" s="26">
        <v>2.5608814099999999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30.023105267066391</v>
      </c>
      <c r="E291" s="18">
        <v>21.854554109999984</v>
      </c>
      <c r="F291" s="26">
        <v>-8.1685511570664069</v>
      </c>
      <c r="G291" s="25">
        <v>-0.27207549267153369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6.6050831587546064</v>
      </c>
      <c r="E292" s="18">
        <v>0</v>
      </c>
      <c r="F292" s="26">
        <v>-6.6050831587546064</v>
      </c>
      <c r="G292" s="25">
        <v>-1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263.86848958342523</v>
      </c>
      <c r="E293" s="18">
        <v>279.86560185000025</v>
      </c>
      <c r="F293" s="26">
        <v>15.997112266575016</v>
      </c>
      <c r="G293" s="25">
        <v>6.062532245449237E-2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4.82817645</v>
      </c>
      <c r="F294" s="26">
        <v>4.82817645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48.007608159527727</v>
      </c>
      <c r="E295" s="18">
        <v>38.010362039999997</v>
      </c>
      <c r="F295" s="26">
        <v>-9.9972461195277305</v>
      </c>
      <c r="G295" s="25">
        <v>-0.20824295362325082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166.19348699644061</v>
      </c>
      <c r="E297" s="18">
        <v>164.90010138223832</v>
      </c>
      <c r="F297" s="26">
        <v>-1.2933856142022933</v>
      </c>
      <c r="G297" s="25">
        <v>-7.7824085502820805E-3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43</v>
      </c>
      <c r="E299" s="18">
        <v>146.0797202700011</v>
      </c>
      <c r="F299" s="26">
        <v>103.0797202700011</v>
      </c>
      <c r="G299" s="25">
        <v>2.39720279697677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3.0647349100000003</v>
      </c>
      <c r="F300" s="26">
        <v>3.0647349100000003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161.36961567401659</v>
      </c>
      <c r="E301" s="18">
        <v>92.343014310000001</v>
      </c>
      <c r="F301" s="26">
        <v>-69.026601364016585</v>
      </c>
      <c r="G301" s="25">
        <v>-0.42775463692903315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0</v>
      </c>
      <c r="F302" s="26">
        <v>0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103.73127007591665</v>
      </c>
      <c r="E303" s="18">
        <v>140.58479405203951</v>
      </c>
      <c r="F303" s="26">
        <v>36.853523976122858</v>
      </c>
      <c r="G303" s="25">
        <v>0.35527882719599674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5.985653374368054</v>
      </c>
      <c r="E304" s="18">
        <v>24.911736279327471</v>
      </c>
      <c r="F304" s="26">
        <v>18.926082904959415</v>
      </c>
      <c r="G304" s="25">
        <v>3.1619076016003969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99.710736067811425</v>
      </c>
      <c r="E305" s="39">
        <v>106.14583884160149</v>
      </c>
      <c r="F305" s="36">
        <v>6.4351027737900637</v>
      </c>
      <c r="G305" s="35">
        <v>6.4537712061554425E-2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 t="s">
        <v>6</v>
      </c>
      <c r="F307" s="18"/>
      <c r="G307" s="25"/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 t="s">
        <v>6</v>
      </c>
      <c r="F308" s="18"/>
      <c r="G308" s="25"/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101.03936725486682</v>
      </c>
      <c r="E311" s="18">
        <v>101.47454347638067</v>
      </c>
      <c r="F311" s="74">
        <v>0.43517622151385638</v>
      </c>
      <c r="G311" s="25">
        <v>4.3069967017523563E-3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3550.8878849999996</v>
      </c>
      <c r="E340" s="18">
        <v>1951.0863449999997</v>
      </c>
      <c r="F340" s="26">
        <v>-1599.8015399999999</v>
      </c>
      <c r="G340" s="25">
        <v>-0.45053563835626426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0</v>
      </c>
      <c r="F341" s="26">
        <v>0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0</v>
      </c>
      <c r="F342" s="26">
        <v>0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0</v>
      </c>
      <c r="F343" s="26">
        <v>0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204.19736034076095</v>
      </c>
      <c r="E344" s="18">
        <v>107.09236799999974</v>
      </c>
      <c r="F344" s="26">
        <v>-97.104992340761214</v>
      </c>
      <c r="G344" s="25">
        <v>-0.47554479734073996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28.822650500000002</v>
      </c>
      <c r="E345" s="18">
        <v>32.747399833333333</v>
      </c>
      <c r="F345" s="26">
        <v>3.924749333333331</v>
      </c>
      <c r="G345" s="25">
        <v>0.13616892496869193</v>
      </c>
      <c r="H345" s="17"/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0</v>
      </c>
      <c r="F346" s="26">
        <v>0</v>
      </c>
      <c r="G346" s="25" t="s">
        <v>6</v>
      </c>
      <c r="H346" s="17"/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/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0</v>
      </c>
      <c r="F348" s="26">
        <v>0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93807.089886999995</v>
      </c>
      <c r="E349" s="18">
        <v>94494.953107000008</v>
      </c>
      <c r="F349" s="26">
        <v>687.86322000001383</v>
      </c>
      <c r="G349" s="25">
        <v>7.3327423420619245E-3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3332.9684491804096</v>
      </c>
      <c r="E350" s="18">
        <v>1803.1493146399994</v>
      </c>
      <c r="F350" s="26">
        <v>-1529.8191345404102</v>
      </c>
      <c r="G350" s="25">
        <v>-0.45899598447041973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>
        <v>0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1367.3000000000002</v>
      </c>
      <c r="E367" s="39">
        <v>1325.4449999999999</v>
      </c>
      <c r="F367" s="36">
        <v>-41.855000000000246</v>
      </c>
      <c r="G367" s="35">
        <v>-3.0611423974256008E-2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25" t="s">
        <v>151</v>
      </c>
      <c r="B370" s="126" t="s">
        <v>150</v>
      </c>
      <c r="C370" s="121" t="s">
        <v>149</v>
      </c>
      <c r="D370" s="127" t="s">
        <v>698</v>
      </c>
      <c r="E370" s="127"/>
      <c r="F370" s="130" t="s">
        <v>148</v>
      </c>
      <c r="G370" s="131"/>
      <c r="H370" s="130" t="s">
        <v>147</v>
      </c>
    </row>
    <row r="371" spans="1:8" s="49" customFormat="1" ht="58.5" customHeight="1" x14ac:dyDescent="0.2">
      <c r="A371" s="125"/>
      <c r="B371" s="126"/>
      <c r="C371" s="121"/>
      <c r="D371" s="52" t="s">
        <v>146</v>
      </c>
      <c r="E371" s="52" t="s">
        <v>145</v>
      </c>
      <c r="F371" s="51" t="s">
        <v>144</v>
      </c>
      <c r="G371" s="50" t="s">
        <v>143</v>
      </c>
      <c r="H371" s="131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x14ac:dyDescent="0.25">
      <c r="A373" s="118" t="s">
        <v>142</v>
      </c>
      <c r="B373" s="118"/>
      <c r="C373" s="22" t="s">
        <v>7</v>
      </c>
      <c r="D373" s="37">
        <v>1148.7645052245496</v>
      </c>
      <c r="E373" s="37">
        <v>327.67438414000003</v>
      </c>
      <c r="F373" s="36">
        <v>-821.09012108454954</v>
      </c>
      <c r="G373" s="35">
        <v>-0.7147593064986375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1148.7645052245496</v>
      </c>
      <c r="E374" s="37">
        <v>298.51314579127614</v>
      </c>
      <c r="F374" s="36">
        <v>-850.25135943327336</v>
      </c>
      <c r="G374" s="35">
        <v>-0.74014417712799574</v>
      </c>
      <c r="H374" s="34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361.04655897866678</v>
      </c>
      <c r="E375" s="37">
        <v>86.094453969999989</v>
      </c>
      <c r="F375" s="36">
        <v>-274.95210500866676</v>
      </c>
      <c r="G375" s="35">
        <v>-0.76154196230662019</v>
      </c>
      <c r="H375" s="34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361.04655897866678</v>
      </c>
      <c r="E376" s="27">
        <v>86.094453969999989</v>
      </c>
      <c r="F376" s="26">
        <v>-274.95210500866676</v>
      </c>
      <c r="G376" s="25">
        <v>-0.76154196230662019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331.38524231200006</v>
      </c>
      <c r="E382" s="27">
        <v>76.349544019999996</v>
      </c>
      <c r="F382" s="26">
        <v>-255.03569829200006</v>
      </c>
      <c r="G382" s="25">
        <v>-0.76960487592227567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29.6613166666667</v>
      </c>
      <c r="E384" s="27">
        <v>9.7449099499999985</v>
      </c>
      <c r="F384" s="26">
        <v>-19.9164067166667</v>
      </c>
      <c r="G384" s="25">
        <v>-0.67146064149770868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29.6613166666667</v>
      </c>
      <c r="E387" s="27">
        <v>9.7449099499999985</v>
      </c>
      <c r="F387" s="26">
        <v>-19.9164067166667</v>
      </c>
      <c r="G387" s="25">
        <v>-0.67146064149770868</v>
      </c>
      <c r="H387" s="31"/>
    </row>
    <row r="388" spans="1:8" ht="76.5" x14ac:dyDescent="0.25">
      <c r="A388" s="32" t="s">
        <v>117</v>
      </c>
      <c r="B388" s="42" t="s">
        <v>116</v>
      </c>
      <c r="C388" s="19" t="s">
        <v>7</v>
      </c>
      <c r="D388" s="18">
        <v>0</v>
      </c>
      <c r="E388" s="27">
        <v>9.7449099499999985</v>
      </c>
      <c r="F388" s="26">
        <v>9.7449099499999985</v>
      </c>
      <c r="G388" s="25" t="s">
        <v>6</v>
      </c>
      <c r="H388" s="31" t="s">
        <v>699</v>
      </c>
    </row>
    <row r="389" spans="1:8" x14ac:dyDescent="0.25">
      <c r="A389" s="32" t="s">
        <v>115</v>
      </c>
      <c r="B389" s="33" t="s">
        <v>114</v>
      </c>
      <c r="C389" s="19" t="s">
        <v>7</v>
      </c>
      <c r="D389" s="27">
        <v>0</v>
      </c>
      <c r="E389" s="27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599.37858359954487</v>
      </c>
      <c r="E399" s="37">
        <v>173.94740763127618</v>
      </c>
      <c r="F399" s="36">
        <v>-425.43117596826869</v>
      </c>
      <c r="G399" s="35">
        <v>-0.7097870821699338</v>
      </c>
      <c r="H399" s="34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536.72205846499003</v>
      </c>
      <c r="E400" s="27">
        <v>173.94740763127618</v>
      </c>
      <c r="F400" s="26">
        <v>-362.77465083371385</v>
      </c>
      <c r="G400" s="25">
        <v>-0.67590784673773074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536.72205846499003</v>
      </c>
      <c r="E406" s="27">
        <v>173.94740763127618</v>
      </c>
      <c r="F406" s="26">
        <v>-362.77465083371385</v>
      </c>
      <c r="G406" s="25">
        <v>-0.67590784673773074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62.65652513455484</v>
      </c>
      <c r="E414" s="27">
        <v>0</v>
      </c>
      <c r="F414" s="26">
        <v>-62.65652513455484</v>
      </c>
      <c r="G414" s="25">
        <v>-1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62.65652513455484</v>
      </c>
      <c r="E420" s="27">
        <v>0</v>
      </c>
      <c r="F420" s="26">
        <v>-62.65652513455484</v>
      </c>
      <c r="G420" s="25">
        <v>-1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186.46753612633799</v>
      </c>
      <c r="E427" s="37">
        <v>31.842421180000002</v>
      </c>
      <c r="F427" s="36">
        <v>-154.62511494633799</v>
      </c>
      <c r="G427" s="35">
        <v>-0.82923343204135169</v>
      </c>
      <c r="H427" s="34"/>
    </row>
    <row r="428" spans="1:8" ht="25.5" x14ac:dyDescent="0.25">
      <c r="A428" s="30" t="s">
        <v>55</v>
      </c>
      <c r="B428" s="40" t="s">
        <v>54</v>
      </c>
      <c r="C428" s="22" t="s">
        <v>7</v>
      </c>
      <c r="D428" s="39">
        <v>1.8718265199999995</v>
      </c>
      <c r="E428" s="37">
        <v>6.628863009999999</v>
      </c>
      <c r="F428" s="36">
        <v>4.7570364899999991</v>
      </c>
      <c r="G428" s="35">
        <v>2.5413874839213202</v>
      </c>
      <c r="H428" s="31" t="s">
        <v>701</v>
      </c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0</v>
      </c>
      <c r="E431" s="37">
        <v>29.161238348723856</v>
      </c>
      <c r="F431" s="36">
        <v>29.161238348723856</v>
      </c>
      <c r="G431" s="35" t="s">
        <v>6</v>
      </c>
      <c r="H431" s="34"/>
    </row>
    <row r="432" spans="1:8" ht="51" x14ac:dyDescent="0.25">
      <c r="A432" s="32" t="s">
        <v>47</v>
      </c>
      <c r="B432" s="23" t="s">
        <v>46</v>
      </c>
      <c r="C432" s="19" t="s">
        <v>7</v>
      </c>
      <c r="D432" s="18">
        <v>0</v>
      </c>
      <c r="E432" s="27">
        <v>29.161238348723856</v>
      </c>
      <c r="F432" s="26">
        <v>29.161238348723856</v>
      </c>
      <c r="G432" s="25" t="s">
        <v>6</v>
      </c>
      <c r="H432" s="31" t="s">
        <v>700</v>
      </c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253.90328906763003</v>
      </c>
      <c r="E444" s="27">
        <v>164.06996523999999</v>
      </c>
      <c r="F444" s="26">
        <v>-89.833323827630039</v>
      </c>
      <c r="G444" s="25">
        <v>-0.35380921671992172</v>
      </c>
      <c r="H444" s="31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24"/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136.10621849260031</v>
      </c>
      <c r="E446" s="27">
        <v>134.86784744127621</v>
      </c>
      <c r="F446" s="26">
        <v>-1.2383710513240942</v>
      </c>
      <c r="G446" s="25">
        <v>-9.0985633502955691E-3</v>
      </c>
      <c r="H446" s="31"/>
    </row>
    <row r="447" spans="1:8" ht="51" x14ac:dyDescent="0.25">
      <c r="A447" s="21" t="s">
        <v>17</v>
      </c>
      <c r="B447" s="20" t="s">
        <v>16</v>
      </c>
      <c r="C447" s="19" t="s">
        <v>7</v>
      </c>
      <c r="D447" s="18">
        <v>0</v>
      </c>
      <c r="E447" s="27">
        <v>29.161238348723799</v>
      </c>
      <c r="F447" s="26">
        <v>29.161238348723799</v>
      </c>
      <c r="G447" s="25" t="s">
        <v>6</v>
      </c>
      <c r="H447" s="31" t="s">
        <v>700</v>
      </c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17" t="s">
        <v>4</v>
      </c>
      <c r="B455" s="117"/>
      <c r="C455" s="117"/>
      <c r="D455" s="117"/>
      <c r="E455" s="117"/>
      <c r="F455" s="15"/>
      <c r="G455" s="11"/>
      <c r="H455" s="1"/>
    </row>
    <row r="456" spans="1:8" ht="15.75" customHeight="1" x14ac:dyDescent="0.25">
      <c r="A456" s="117" t="s">
        <v>3</v>
      </c>
      <c r="B456" s="117"/>
      <c r="C456" s="117"/>
      <c r="D456" s="117"/>
      <c r="E456" s="117"/>
      <c r="F456" s="15"/>
      <c r="G456" s="11"/>
      <c r="H456" s="1"/>
    </row>
    <row r="457" spans="1:8" ht="15.75" customHeight="1" x14ac:dyDescent="0.25">
      <c r="A457" s="117" t="s">
        <v>2</v>
      </c>
      <c r="B457" s="117"/>
      <c r="C457" s="117"/>
      <c r="D457" s="117"/>
      <c r="E457" s="117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20" t="s">
        <v>0</v>
      </c>
      <c r="B459" s="120"/>
      <c r="C459" s="120"/>
      <c r="D459" s="120"/>
      <c r="E459" s="120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F19:G19"/>
    <mergeCell ref="H19:H20"/>
    <mergeCell ref="F370:G370"/>
    <mergeCell ref="H370:H371"/>
    <mergeCell ref="A6:H7"/>
    <mergeCell ref="A18:E18"/>
    <mergeCell ref="A15:B15"/>
    <mergeCell ref="A456:E456"/>
    <mergeCell ref="A373:B373"/>
    <mergeCell ref="A14:B14"/>
    <mergeCell ref="A459:E459"/>
    <mergeCell ref="C370:C371"/>
    <mergeCell ref="A19:A20"/>
    <mergeCell ref="B19:B20"/>
    <mergeCell ref="A457:E457"/>
    <mergeCell ref="D19:E19"/>
    <mergeCell ref="A370:A371"/>
    <mergeCell ref="B370:B371"/>
    <mergeCell ref="C19:C20"/>
    <mergeCell ref="D370:E370"/>
    <mergeCell ref="A455:E455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2020-08-12T09:57:36Z</dcterms:created>
  <dcterms:modified xsi:type="dcterms:W3CDTF">2021-08-12T12:39:34Z</dcterms:modified>
</cp:coreProperties>
</file>