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горизонтально'!$I$94</definedName>
    <definedName name="allow_energy">'Время горизонтально'!$F$94</definedName>
    <definedName name="calc_with">'Время горизонтально'!$E$94</definedName>
    <definedName name="energy">'Время горизонтально'!$AA$4</definedName>
    <definedName name="group">'Время горизонтально'!$B$5</definedName>
    <definedName name="interval">'Время горизонтально'!$D$94</definedName>
    <definedName name="is_group">'Время горизонтально'!$G$94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горизонтально'!$B$94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горизонтально'!$H$94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39" i="1"/>
  <c r="W39" i="1"/>
  <c r="X39" i="1"/>
  <c r="Y39" i="1"/>
  <c r="Z39" i="1"/>
  <c r="K39" i="1"/>
  <c r="L39" i="1"/>
  <c r="M39" i="1"/>
  <c r="N39" i="1"/>
  <c r="O39" i="1"/>
  <c r="P39" i="1"/>
  <c r="Q39" i="1"/>
  <c r="R39" i="1"/>
  <c r="S39" i="1"/>
  <c r="T39" i="1"/>
  <c r="U39" i="1"/>
  <c r="V39" i="1"/>
  <c r="D39" i="1"/>
  <c r="E39" i="1"/>
  <c r="F39" i="1"/>
  <c r="G39" i="1"/>
  <c r="H39" i="1"/>
  <c r="I39" i="1"/>
  <c r="J39" i="1"/>
  <c r="C39" i="1"/>
</calcChain>
</file>

<file path=xl/sharedStrings.xml><?xml version="1.0" encoding="utf-8"?>
<sst xmlns="http://schemas.openxmlformats.org/spreadsheetml/2006/main" count="97" uniqueCount="71">
  <si>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</si>
  <si>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</si>
  <si>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</si>
  <si>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</si>
  <si>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</si>
  <si>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</si>
  <si>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</si>
  <si>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</si>
  <si>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</si>
  <si>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</si>
  <si>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</si>
  <si>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</si>
  <si>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</si>
  <si>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</si>
  <si>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</si>
  <si>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</si>
  <si>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</si>
  <si>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</si>
  <si>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</si>
  <si>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</si>
  <si>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</si>
  <si>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</si>
  <si>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</si>
  <si>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</si>
  <si>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</si>
  <si>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</si>
  <si>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</si>
  <si>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</si>
  <si>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</si>
  <si>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</si>
  <si>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</si>
  <si>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</si>
  <si>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</si>
  <si>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</si>
  <si>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</si>
  <si>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</si>
  <si>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</si>
  <si>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</si>
  <si>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</si>
  <si>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110 кВ Восточная (КЭС)</t>
  </si>
  <si>
    <t xml:space="preserve"> 0,4 Восточная (КЭС) ТСН 1 ао</t>
  </si>
  <si>
    <t xml:space="preserve"> 0,4 Восточная (КЭС) ТСН 1 обогрев ао</t>
  </si>
  <si>
    <t xml:space="preserve"> 0,4 Восточная (КЭС) ТСН 2 ао</t>
  </si>
  <si>
    <t xml:space="preserve"> 0,4 Восточная (КЭС) ТСН 2 обогрев ао</t>
  </si>
  <si>
    <t xml:space="preserve"> 10 Восточная (КЭС) Т 1 ап</t>
  </si>
  <si>
    <t xml:space="preserve"> 10 Восточная (КЭС) Т 2 ап</t>
  </si>
  <si>
    <t xml:space="preserve"> 10 Восточная (КЭС)-База РЭС 1 ао</t>
  </si>
  <si>
    <t xml:space="preserve"> 10 Восточная (КЭС)-База РЭС 2 ао</t>
  </si>
  <si>
    <t xml:space="preserve"> 10 Восточная (КЭС)-Воинская часть ао</t>
  </si>
  <si>
    <t xml:space="preserve"> 10 Восточная (КЭС)-Город ао</t>
  </si>
  <si>
    <t xml:space="preserve"> 10 Восточная (КЭС)-Дом ветеранов ао</t>
  </si>
  <si>
    <t xml:space="preserve"> 10 Восточная (КЭС)-Стадион ао</t>
  </si>
  <si>
    <t xml:space="preserve"> 10 Восточная (КЭС)-Тудозеро ао</t>
  </si>
  <si>
    <t xml:space="preserve"> 10 Восточная (КЭС)-Центр ао</t>
  </si>
  <si>
    <t xml:space="preserve"> 10 Восточная (КЭС)-Шестово ао</t>
  </si>
  <si>
    <t xml:space="preserve"> 110 Восточная (КЭС)-Андомская ао</t>
  </si>
  <si>
    <t xml:space="preserve"> 110 Восточная (КЭС)-Андомская ап</t>
  </si>
  <si>
    <t xml:space="preserve"> 110 Восточная (КЭС)-СМВ 1 ао</t>
  </si>
  <si>
    <t xml:space="preserve"> 110 Восточная (КЭС)-СМВ 1 ап</t>
  </si>
  <si>
    <t xml:space="preserve"> 110 Восточная (КЭС)-СМВ 2 ао</t>
  </si>
  <si>
    <t xml:space="preserve"> 110 Восточная (КЭС)-СМВ 2 ап</t>
  </si>
  <si>
    <t xml:space="preserve"> 35 Восточная (КЭС) Т 1 ао</t>
  </si>
  <si>
    <t xml:space="preserve"> 35 Восточная (КЭС) Т 1 ап</t>
  </si>
  <si>
    <t xml:space="preserve"> 35 Восточная (КЭС) Т 2 ао</t>
  </si>
  <si>
    <t xml:space="preserve"> 35 Восточная (КЭС) Т 2 ап</t>
  </si>
  <si>
    <t xml:space="preserve"> 35 Восточная (КЭС)-Вытегорская 1 ао</t>
  </si>
  <si>
    <t xml:space="preserve"> 35 Восточная (КЭС)-Вытегорская 1 ап</t>
  </si>
  <si>
    <t xml:space="preserve"> 35 Восточная (КЭС)-Вытегорская 2 ао</t>
  </si>
  <si>
    <t xml:space="preserve"> 35 Восточная (КЭС)-Вытегорская 2 ап</t>
  </si>
  <si>
    <t xml:space="preserve"> 35 Восточная (КЭС)-ЛДК ао</t>
  </si>
  <si>
    <t xml:space="preserve"> 35 Восточная (КЭС)-ЛДК 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</si>
</sst>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4"/>
  <sheetViews>
    <sheetView tabSelected="1" topLeftCell="B1" zoomScaleNormal="100" zoomScaleSheetLayoutView="100" workbookViewId="0">
      <selection activeCell="AD18" sqref="AD18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20.448</v>
      </c>
      <c r="D8" s="15">
        <v>20.832000000000001</v>
      </c>
      <c r="E8" s="15">
        <v>20.496000000000002</v>
      </c>
      <c r="F8" s="15">
        <v>20.544</v>
      </c>
      <c r="G8" s="15">
        <v>20.592000000000002</v>
      </c>
      <c r="H8" s="15">
        <v>20.592000000000002</v>
      </c>
      <c r="I8" s="15">
        <v>20.496000000000002</v>
      </c>
      <c r="J8" s="15">
        <v>20.496000000000002</v>
      </c>
      <c r="K8" s="15">
        <v>20.208000000000002</v>
      </c>
      <c r="L8" s="16">
        <v>20.112000000000002</v>
      </c>
      <c r="M8" s="16">
        <v>20.112000000000002</v>
      </c>
      <c r="N8" s="16">
        <v>20.112000000000002</v>
      </c>
      <c r="O8" s="16">
        <v>20.448</v>
      </c>
      <c r="P8" s="16">
        <v>20.16</v>
      </c>
      <c r="Q8" s="16">
        <v>20.304000000000002</v>
      </c>
      <c r="R8" s="16">
        <v>20.16</v>
      </c>
      <c r="S8" s="16">
        <v>20.064</v>
      </c>
      <c r="T8" s="16">
        <v>20.256</v>
      </c>
      <c r="U8" s="16">
        <v>20.304000000000002</v>
      </c>
      <c r="V8" s="16">
        <v>20.400000000000002</v>
      </c>
      <c r="W8" s="16">
        <v>20.496000000000002</v>
      </c>
      <c r="X8" s="16">
        <v>19.872</v>
      </c>
      <c r="Y8" s="16">
        <v>19.872</v>
      </c>
      <c r="Z8" s="55">
        <v>20.016000000000002</v>
      </c>
      <c r="AA8" s="23">
        <v>487.392</v>
      </c>
    </row>
    <row r="9" spans="1:27" x14ac:dyDescent="0.2">
      <c r="A9" s="7"/>
      <c r="B9" s="8" t="s">
        <v>41</v>
      </c>
      <c r="C9" s="14">
        <v>13.08</v>
      </c>
      <c r="D9" s="15">
        <v>13.32</v>
      </c>
      <c r="E9" s="15">
        <v>13.116000000000001</v>
      </c>
      <c r="F9" s="15">
        <v>13.116000000000001</v>
      </c>
      <c r="G9" s="15">
        <v>13.176</v>
      </c>
      <c r="H9" s="15">
        <v>13.188000000000001</v>
      </c>
      <c r="I9" s="15">
        <v>13.116000000000001</v>
      </c>
      <c r="J9" s="15">
        <v>13.116000000000001</v>
      </c>
      <c r="K9" s="15">
        <v>12.9</v>
      </c>
      <c r="L9" s="16">
        <v>12.9</v>
      </c>
      <c r="M9" s="16">
        <v>12.864000000000001</v>
      </c>
      <c r="N9" s="16">
        <v>12.84</v>
      </c>
      <c r="O9" s="16">
        <v>13.14</v>
      </c>
      <c r="P9" s="16">
        <v>12.876000000000001</v>
      </c>
      <c r="Q9" s="16">
        <v>13.008000000000001</v>
      </c>
      <c r="R9" s="16">
        <v>12.888</v>
      </c>
      <c r="S9" s="16">
        <v>12.852</v>
      </c>
      <c r="T9" s="16">
        <v>12.924000000000001</v>
      </c>
      <c r="U9" s="16">
        <v>12.972000000000001</v>
      </c>
      <c r="V9" s="16">
        <v>13.032</v>
      </c>
      <c r="W9" s="16">
        <v>13.092000000000001</v>
      </c>
      <c r="X9" s="16">
        <v>12.648000000000001</v>
      </c>
      <c r="Y9" s="16">
        <v>12.696</v>
      </c>
      <c r="Z9" s="55">
        <v>12.768000000000001</v>
      </c>
      <c r="AA9" s="65">
        <v>311.62800000000004</v>
      </c>
    </row>
    <row r="10" spans="1:27" x14ac:dyDescent="0.2">
      <c r="A10" s="7"/>
      <c r="B10" s="8" t="s">
        <v>42</v>
      </c>
      <c r="C10" s="14">
        <v>10.08</v>
      </c>
      <c r="D10" s="15">
        <v>10.128</v>
      </c>
      <c r="E10" s="15">
        <v>10.032</v>
      </c>
      <c r="F10" s="15">
        <v>10.176</v>
      </c>
      <c r="G10" s="15">
        <v>10.08</v>
      </c>
      <c r="H10" s="15">
        <v>10.08</v>
      </c>
      <c r="I10" s="15">
        <v>10.08</v>
      </c>
      <c r="J10" s="15">
        <v>10.032</v>
      </c>
      <c r="K10" s="15">
        <v>10.032</v>
      </c>
      <c r="L10" s="16">
        <v>9.8879999999999999</v>
      </c>
      <c r="M10" s="16">
        <v>9.8879999999999999</v>
      </c>
      <c r="N10" s="16">
        <v>9.9359999999999999</v>
      </c>
      <c r="O10" s="16">
        <v>9.8879999999999999</v>
      </c>
      <c r="P10" s="16">
        <v>14.208</v>
      </c>
      <c r="Q10" s="16">
        <v>13.92</v>
      </c>
      <c r="R10" s="16">
        <v>13.872</v>
      </c>
      <c r="S10" s="16">
        <v>13.776</v>
      </c>
      <c r="T10" s="16">
        <v>13.92</v>
      </c>
      <c r="U10" s="16">
        <v>13.872</v>
      </c>
      <c r="V10" s="16">
        <v>14.016</v>
      </c>
      <c r="W10" s="16">
        <v>14.16</v>
      </c>
      <c r="X10" s="16">
        <v>13.584000000000001</v>
      </c>
      <c r="Y10" s="16">
        <v>13.488000000000001</v>
      </c>
      <c r="Z10" s="55">
        <v>13.632000000000001</v>
      </c>
      <c r="AA10" s="65">
        <v>282.76799999999997</v>
      </c>
    </row>
    <row r="11" spans="1:27" x14ac:dyDescent="0.2">
      <c r="A11" s="7"/>
      <c r="B11" s="8" t="s">
        <v>43</v>
      </c>
      <c r="C11" s="14">
        <v>2.56</v>
      </c>
      <c r="D11" s="15">
        <v>2.6080000000000001</v>
      </c>
      <c r="E11" s="15">
        <v>2.5760000000000001</v>
      </c>
      <c r="F11" s="15">
        <v>2.5760000000000001</v>
      </c>
      <c r="G11" s="15">
        <v>2.5760000000000001</v>
      </c>
      <c r="H11" s="15">
        <v>2.5920000000000001</v>
      </c>
      <c r="I11" s="15">
        <v>2.56</v>
      </c>
      <c r="J11" s="15">
        <v>2.5760000000000001</v>
      </c>
      <c r="K11" s="15">
        <v>2.528</v>
      </c>
      <c r="L11" s="16">
        <v>2.528</v>
      </c>
      <c r="M11" s="16">
        <v>2.512</v>
      </c>
      <c r="N11" s="16">
        <v>2.528</v>
      </c>
      <c r="O11" s="16">
        <v>2.56</v>
      </c>
      <c r="P11" s="16">
        <v>2.528</v>
      </c>
      <c r="Q11" s="16">
        <v>2.544</v>
      </c>
      <c r="R11" s="16">
        <v>2.528</v>
      </c>
      <c r="S11" s="16">
        <v>2.528</v>
      </c>
      <c r="T11" s="16">
        <v>2.528</v>
      </c>
      <c r="U11" s="16">
        <v>2.528</v>
      </c>
      <c r="V11" s="16">
        <v>2.56</v>
      </c>
      <c r="W11" s="16">
        <v>2.56</v>
      </c>
      <c r="X11" s="16">
        <v>2.48</v>
      </c>
      <c r="Y11" s="16">
        <v>2.48</v>
      </c>
      <c r="Z11" s="55">
        <v>2.496</v>
      </c>
      <c r="AA11" s="65">
        <v>61.039999999999992</v>
      </c>
    </row>
    <row r="12" spans="1:27" x14ac:dyDescent="0.2">
      <c r="A12" s="7"/>
      <c r="B12" s="8" t="s">
        <v>44</v>
      </c>
      <c r="C12" s="14">
        <v>1818</v>
      </c>
      <c r="D12" s="15">
        <v>1728</v>
      </c>
      <c r="E12" s="15">
        <v>1704</v>
      </c>
      <c r="F12" s="15">
        <v>1686</v>
      </c>
      <c r="G12" s="15">
        <v>1710</v>
      </c>
      <c r="H12" s="15">
        <v>1776</v>
      </c>
      <c r="I12" s="15">
        <v>2166</v>
      </c>
      <c r="J12" s="15">
        <v>2382</v>
      </c>
      <c r="K12" s="15">
        <v>2424</v>
      </c>
      <c r="L12" s="16">
        <v>2526</v>
      </c>
      <c r="M12" s="16">
        <v>2556</v>
      </c>
      <c r="N12" s="16">
        <v>2472</v>
      </c>
      <c r="O12" s="16">
        <v>2520</v>
      </c>
      <c r="P12" s="16">
        <v>2454</v>
      </c>
      <c r="Q12" s="16">
        <v>2442</v>
      </c>
      <c r="R12" s="16">
        <v>2508</v>
      </c>
      <c r="S12" s="16">
        <v>2616</v>
      </c>
      <c r="T12" s="16">
        <v>2676</v>
      </c>
      <c r="U12" s="16">
        <v>2718</v>
      </c>
      <c r="V12" s="16">
        <v>2694</v>
      </c>
      <c r="W12" s="16">
        <v>2664</v>
      </c>
      <c r="X12" s="16">
        <v>2514</v>
      </c>
      <c r="Y12" s="16">
        <v>2226</v>
      </c>
      <c r="Z12" s="55">
        <v>2016</v>
      </c>
      <c r="AA12" s="65">
        <v>54996</v>
      </c>
    </row>
    <row r="13" spans="1:27" x14ac:dyDescent="0.2">
      <c r="A13" s="7"/>
      <c r="B13" s="8" t="s">
        <v>45</v>
      </c>
      <c r="C13" s="14">
        <v>1116</v>
      </c>
      <c r="D13" s="15">
        <v>1044</v>
      </c>
      <c r="E13" s="15">
        <v>1038</v>
      </c>
      <c r="F13" s="15">
        <v>1014</v>
      </c>
      <c r="G13" s="15">
        <v>1026</v>
      </c>
      <c r="H13" s="15">
        <v>1092</v>
      </c>
      <c r="I13" s="15">
        <v>1290</v>
      </c>
      <c r="J13" s="15">
        <v>1488</v>
      </c>
      <c r="K13" s="15">
        <v>1590</v>
      </c>
      <c r="L13" s="16">
        <v>1590</v>
      </c>
      <c r="M13" s="16">
        <v>1596</v>
      </c>
      <c r="N13" s="16">
        <v>1590</v>
      </c>
      <c r="O13" s="16">
        <v>1566</v>
      </c>
      <c r="P13" s="16">
        <v>1500</v>
      </c>
      <c r="Q13" s="16">
        <v>1494</v>
      </c>
      <c r="R13" s="16">
        <v>1590</v>
      </c>
      <c r="S13" s="16">
        <v>1626</v>
      </c>
      <c r="T13" s="16">
        <v>1674</v>
      </c>
      <c r="U13" s="16">
        <v>1668</v>
      </c>
      <c r="V13" s="16">
        <v>1638</v>
      </c>
      <c r="W13" s="16">
        <v>1554</v>
      </c>
      <c r="X13" s="16">
        <v>1482</v>
      </c>
      <c r="Y13" s="16">
        <v>1362</v>
      </c>
      <c r="Z13" s="55">
        <v>1242</v>
      </c>
      <c r="AA13" s="65">
        <v>33870</v>
      </c>
    </row>
    <row r="14" spans="1:27" x14ac:dyDescent="0.2">
      <c r="A14" s="7"/>
      <c r="B14" s="8" t="s">
        <v>46</v>
      </c>
      <c r="C14" s="14">
        <v>27.6</v>
      </c>
      <c r="D14" s="15">
        <v>26.400000000000002</v>
      </c>
      <c r="E14" s="15">
        <v>28.8</v>
      </c>
      <c r="F14" s="15">
        <v>28.8</v>
      </c>
      <c r="G14" s="15">
        <v>25.2</v>
      </c>
      <c r="H14" s="15">
        <v>27.6</v>
      </c>
      <c r="I14" s="15">
        <v>33.6</v>
      </c>
      <c r="J14" s="15">
        <v>30</v>
      </c>
      <c r="K14" s="15">
        <v>24</v>
      </c>
      <c r="L14" s="16">
        <v>24</v>
      </c>
      <c r="M14" s="16">
        <v>20.400000000000002</v>
      </c>
      <c r="N14" s="16">
        <v>22.8</v>
      </c>
      <c r="O14" s="16">
        <v>22.8</v>
      </c>
      <c r="P14" s="16">
        <v>20.400000000000002</v>
      </c>
      <c r="Q14" s="16">
        <v>21.6</v>
      </c>
      <c r="R14" s="16">
        <v>19.2</v>
      </c>
      <c r="S14" s="16">
        <v>20.400000000000002</v>
      </c>
      <c r="T14" s="16">
        <v>32.4</v>
      </c>
      <c r="U14" s="16">
        <v>37.200000000000003</v>
      </c>
      <c r="V14" s="16">
        <v>34.800000000000004</v>
      </c>
      <c r="W14" s="16">
        <v>32.4</v>
      </c>
      <c r="X14" s="16">
        <v>32.4</v>
      </c>
      <c r="Y14" s="16">
        <v>38.4</v>
      </c>
      <c r="Z14" s="55">
        <v>34.800000000000004</v>
      </c>
      <c r="AA14" s="65">
        <v>665.99999999999977</v>
      </c>
    </row>
    <row r="15" spans="1:27" x14ac:dyDescent="0.2">
      <c r="A15" s="7"/>
      <c r="B15" s="8" t="s">
        <v>47</v>
      </c>
      <c r="C15" s="14">
        <v>68.8</v>
      </c>
      <c r="D15" s="15">
        <v>68.8</v>
      </c>
      <c r="E15" s="15">
        <v>68.8</v>
      </c>
      <c r="F15" s="15">
        <v>68</v>
      </c>
      <c r="G15" s="15">
        <v>67.2</v>
      </c>
      <c r="H15" s="15">
        <v>68</v>
      </c>
      <c r="I15" s="15">
        <v>68.8</v>
      </c>
      <c r="J15" s="15">
        <v>71.2</v>
      </c>
      <c r="K15" s="15">
        <v>76.8</v>
      </c>
      <c r="L15" s="16">
        <v>72.8</v>
      </c>
      <c r="M15" s="16">
        <v>71.2</v>
      </c>
      <c r="N15" s="16">
        <v>70.400000000000006</v>
      </c>
      <c r="O15" s="16">
        <v>62.4</v>
      </c>
      <c r="P15" s="16">
        <v>68.8</v>
      </c>
      <c r="Q15" s="16">
        <v>70.400000000000006</v>
      </c>
      <c r="R15" s="16">
        <v>71.2</v>
      </c>
      <c r="S15" s="16">
        <v>76</v>
      </c>
      <c r="T15" s="16">
        <v>68</v>
      </c>
      <c r="U15" s="16">
        <v>65.599999999999994</v>
      </c>
      <c r="V15" s="16">
        <v>64.8</v>
      </c>
      <c r="W15" s="16">
        <v>64</v>
      </c>
      <c r="X15" s="16">
        <v>62.4</v>
      </c>
      <c r="Y15" s="16">
        <v>61.6</v>
      </c>
      <c r="Z15" s="55">
        <v>62.4</v>
      </c>
      <c r="AA15" s="65">
        <v>1638.3999999999999</v>
      </c>
    </row>
    <row r="16" spans="1:27" x14ac:dyDescent="0.2">
      <c r="A16" s="7"/>
      <c r="B16" s="8" t="s">
        <v>48</v>
      </c>
      <c r="C16" s="14">
        <v>936</v>
      </c>
      <c r="D16" s="15">
        <v>886.4</v>
      </c>
      <c r="E16" s="15">
        <v>868.80000000000007</v>
      </c>
      <c r="F16" s="15">
        <v>870.4</v>
      </c>
      <c r="G16" s="15">
        <v>871.2</v>
      </c>
      <c r="H16" s="15">
        <v>896</v>
      </c>
      <c r="I16" s="15">
        <v>1089.5999999999999</v>
      </c>
      <c r="J16" s="15">
        <v>1173.6000000000001</v>
      </c>
      <c r="K16" s="15">
        <v>1114.4000000000001</v>
      </c>
      <c r="L16" s="16">
        <v>1146.4000000000001</v>
      </c>
      <c r="M16" s="16">
        <v>1169.6000000000001</v>
      </c>
      <c r="N16" s="16">
        <v>1121.6000000000001</v>
      </c>
      <c r="O16" s="16">
        <v>1137.6000000000001</v>
      </c>
      <c r="P16" s="16">
        <v>1124.8</v>
      </c>
      <c r="Q16" s="16">
        <v>1128.8</v>
      </c>
      <c r="R16" s="16">
        <v>1160</v>
      </c>
      <c r="S16" s="16">
        <v>1236.8</v>
      </c>
      <c r="T16" s="16">
        <v>1268.8</v>
      </c>
      <c r="U16" s="16">
        <v>1321.6000000000001</v>
      </c>
      <c r="V16" s="16">
        <v>1340.8</v>
      </c>
      <c r="W16" s="16">
        <v>1325.6000000000001</v>
      </c>
      <c r="X16" s="16">
        <v>1259.2</v>
      </c>
      <c r="Y16" s="16">
        <v>1137.6000000000001</v>
      </c>
      <c r="Z16" s="55">
        <v>1032</v>
      </c>
      <c r="AA16" s="65">
        <v>26617.599999999991</v>
      </c>
    </row>
    <row r="17" spans="1:27" x14ac:dyDescent="0.2">
      <c r="A17" s="7"/>
      <c r="B17" s="8" t="s">
        <v>49</v>
      </c>
      <c r="C17" s="14">
        <v>740.4</v>
      </c>
      <c r="D17" s="15">
        <v>700.80000000000007</v>
      </c>
      <c r="E17" s="15">
        <v>696</v>
      </c>
      <c r="F17" s="15">
        <v>681.6</v>
      </c>
      <c r="G17" s="15">
        <v>696</v>
      </c>
      <c r="H17" s="15">
        <v>735.6</v>
      </c>
      <c r="I17" s="15">
        <v>924</v>
      </c>
      <c r="J17" s="15">
        <v>1036.8</v>
      </c>
      <c r="K17" s="15">
        <v>1154.4000000000001</v>
      </c>
      <c r="L17" s="16">
        <v>1218</v>
      </c>
      <c r="M17" s="16">
        <v>1236</v>
      </c>
      <c r="N17" s="16">
        <v>1192.8</v>
      </c>
      <c r="O17" s="16">
        <v>1206</v>
      </c>
      <c r="P17" s="16">
        <v>1168.8</v>
      </c>
      <c r="Q17" s="16">
        <v>1150.8</v>
      </c>
      <c r="R17" s="16">
        <v>1185.6000000000001</v>
      </c>
      <c r="S17" s="16">
        <v>1206</v>
      </c>
      <c r="T17" s="16">
        <v>1218</v>
      </c>
      <c r="U17" s="16">
        <v>1203.6000000000001</v>
      </c>
      <c r="V17" s="16">
        <v>1170</v>
      </c>
      <c r="W17" s="16">
        <v>1153.2</v>
      </c>
      <c r="X17" s="16">
        <v>1072.8</v>
      </c>
      <c r="Y17" s="16">
        <v>933.6</v>
      </c>
      <c r="Z17" s="55">
        <v>838.80000000000007</v>
      </c>
      <c r="AA17" s="65">
        <v>24519.599999999995</v>
      </c>
    </row>
    <row r="18" spans="1:27" x14ac:dyDescent="0.2">
      <c r="A18" s="7"/>
      <c r="B18" s="8" t="s">
        <v>50</v>
      </c>
      <c r="C18" s="14">
        <v>76.8</v>
      </c>
      <c r="D18" s="15">
        <v>72.8</v>
      </c>
      <c r="E18" s="15">
        <v>72</v>
      </c>
      <c r="F18" s="15">
        <v>70.400000000000006</v>
      </c>
      <c r="G18" s="15">
        <v>70.400000000000006</v>
      </c>
      <c r="H18" s="15">
        <v>71.2</v>
      </c>
      <c r="I18" s="15">
        <v>78.400000000000006</v>
      </c>
      <c r="J18" s="15">
        <v>86.4</v>
      </c>
      <c r="K18" s="15">
        <v>80</v>
      </c>
      <c r="L18" s="16">
        <v>88.8</v>
      </c>
      <c r="M18" s="16">
        <v>88</v>
      </c>
      <c r="N18" s="16">
        <v>85.600000000000009</v>
      </c>
      <c r="O18" s="16">
        <v>89.600000000000009</v>
      </c>
      <c r="P18" s="16">
        <v>84.8</v>
      </c>
      <c r="Q18" s="16">
        <v>84</v>
      </c>
      <c r="R18" s="16">
        <v>83.2</v>
      </c>
      <c r="S18" s="16">
        <v>93.600000000000009</v>
      </c>
      <c r="T18" s="16">
        <v>95.2</v>
      </c>
      <c r="U18" s="16">
        <v>100.8</v>
      </c>
      <c r="V18" s="16">
        <v>104.8</v>
      </c>
      <c r="W18" s="16">
        <v>102.4</v>
      </c>
      <c r="X18" s="16">
        <v>97.600000000000009</v>
      </c>
      <c r="Y18" s="16">
        <v>80</v>
      </c>
      <c r="Z18" s="55">
        <v>69.600000000000009</v>
      </c>
      <c r="AA18" s="65">
        <v>2026.3999999999996</v>
      </c>
    </row>
    <row r="19" spans="1:27" x14ac:dyDescent="0.2">
      <c r="A19" s="7"/>
      <c r="B19" s="8" t="s">
        <v>51</v>
      </c>
      <c r="C19" s="14">
        <v>30.400000000000002</v>
      </c>
      <c r="D19" s="15">
        <v>31.2</v>
      </c>
      <c r="E19" s="15">
        <v>29.6</v>
      </c>
      <c r="F19" s="15">
        <v>29.6</v>
      </c>
      <c r="G19" s="15">
        <v>28</v>
      </c>
      <c r="H19" s="15">
        <v>29.6</v>
      </c>
      <c r="I19" s="15">
        <v>37.6</v>
      </c>
      <c r="J19" s="15">
        <v>44.800000000000004</v>
      </c>
      <c r="K19" s="15">
        <v>42.4</v>
      </c>
      <c r="L19" s="16">
        <v>42.4</v>
      </c>
      <c r="M19" s="16">
        <v>38.4</v>
      </c>
      <c r="N19" s="16">
        <v>40</v>
      </c>
      <c r="O19" s="16">
        <v>41.6</v>
      </c>
      <c r="P19" s="16">
        <v>40</v>
      </c>
      <c r="Q19" s="16">
        <v>40.800000000000004</v>
      </c>
      <c r="R19" s="16">
        <v>42.4</v>
      </c>
      <c r="S19" s="16">
        <v>41.6</v>
      </c>
      <c r="T19" s="16">
        <v>48.800000000000004</v>
      </c>
      <c r="U19" s="16">
        <v>50.4</v>
      </c>
      <c r="V19" s="16">
        <v>44.800000000000004</v>
      </c>
      <c r="W19" s="16">
        <v>44</v>
      </c>
      <c r="X19" s="16">
        <v>39.200000000000003</v>
      </c>
      <c r="Y19" s="16">
        <v>38.4</v>
      </c>
      <c r="Z19" s="55">
        <v>40.800000000000004</v>
      </c>
      <c r="AA19" s="65">
        <v>936.79999999999984</v>
      </c>
    </row>
    <row r="20" spans="1:27" x14ac:dyDescent="0.2">
      <c r="A20" s="7"/>
      <c r="B20" s="8" t="s">
        <v>52</v>
      </c>
      <c r="C20" s="14">
        <v>72</v>
      </c>
      <c r="D20" s="15">
        <v>72</v>
      </c>
      <c r="E20" s="15">
        <v>69.600000000000009</v>
      </c>
      <c r="F20" s="15">
        <v>70.400000000000006</v>
      </c>
      <c r="G20" s="15">
        <v>75.2</v>
      </c>
      <c r="H20" s="15">
        <v>78.400000000000006</v>
      </c>
      <c r="I20" s="15">
        <v>82.4</v>
      </c>
      <c r="J20" s="15">
        <v>89.600000000000009</v>
      </c>
      <c r="K20" s="15">
        <v>85.600000000000009</v>
      </c>
      <c r="L20" s="16">
        <v>80.8</v>
      </c>
      <c r="M20" s="16">
        <v>76.8</v>
      </c>
      <c r="N20" s="16">
        <v>78.400000000000006</v>
      </c>
      <c r="O20" s="16">
        <v>96.8</v>
      </c>
      <c r="P20" s="16">
        <v>88</v>
      </c>
      <c r="Q20" s="16">
        <v>84</v>
      </c>
      <c r="R20" s="16">
        <v>84.8</v>
      </c>
      <c r="S20" s="16">
        <v>92.8</v>
      </c>
      <c r="T20" s="16">
        <v>101.60000000000001</v>
      </c>
      <c r="U20" s="16">
        <v>101.60000000000001</v>
      </c>
      <c r="V20" s="16">
        <v>91.2</v>
      </c>
      <c r="W20" s="16">
        <v>91.2</v>
      </c>
      <c r="X20" s="16">
        <v>90.4</v>
      </c>
      <c r="Y20" s="16">
        <v>82.4</v>
      </c>
      <c r="Z20" s="55">
        <v>80</v>
      </c>
      <c r="AA20" s="65">
        <v>2016</v>
      </c>
    </row>
    <row r="21" spans="1:27" x14ac:dyDescent="0.2">
      <c r="A21" s="7"/>
      <c r="B21" s="8" t="s">
        <v>53</v>
      </c>
      <c r="C21" s="14">
        <v>609.6</v>
      </c>
      <c r="D21" s="15">
        <v>566.4</v>
      </c>
      <c r="E21" s="15">
        <v>559.20000000000005</v>
      </c>
      <c r="F21" s="15">
        <v>561.6</v>
      </c>
      <c r="G21" s="15">
        <v>583.20000000000005</v>
      </c>
      <c r="H21" s="15">
        <v>621.6</v>
      </c>
      <c r="I21" s="15">
        <v>739.2</v>
      </c>
      <c r="J21" s="15">
        <v>878.4</v>
      </c>
      <c r="K21" s="15">
        <v>960</v>
      </c>
      <c r="L21" s="16">
        <v>966</v>
      </c>
      <c r="M21" s="16">
        <v>962.4</v>
      </c>
      <c r="N21" s="16">
        <v>954</v>
      </c>
      <c r="O21" s="16">
        <v>936</v>
      </c>
      <c r="P21" s="16">
        <v>890.4</v>
      </c>
      <c r="Q21" s="16">
        <v>883.2</v>
      </c>
      <c r="R21" s="16">
        <v>951.6</v>
      </c>
      <c r="S21" s="16">
        <v>984</v>
      </c>
      <c r="T21" s="16">
        <v>970.80000000000007</v>
      </c>
      <c r="U21" s="16">
        <v>948</v>
      </c>
      <c r="V21" s="16">
        <v>906</v>
      </c>
      <c r="W21" s="16">
        <v>864</v>
      </c>
      <c r="X21" s="16">
        <v>830.4</v>
      </c>
      <c r="Y21" s="16">
        <v>760.80000000000007</v>
      </c>
      <c r="Z21" s="55">
        <v>667.2</v>
      </c>
      <c r="AA21" s="65">
        <v>19554</v>
      </c>
    </row>
    <row r="22" spans="1:27" x14ac:dyDescent="0.2">
      <c r="A22" s="7"/>
      <c r="B22" s="8" t="s">
        <v>54</v>
      </c>
      <c r="C22" s="14">
        <v>380</v>
      </c>
      <c r="D22" s="15">
        <v>349.6</v>
      </c>
      <c r="E22" s="15">
        <v>350.40000000000003</v>
      </c>
      <c r="F22" s="15">
        <v>324.8</v>
      </c>
      <c r="G22" s="15">
        <v>324.8</v>
      </c>
      <c r="H22" s="15">
        <v>341.6</v>
      </c>
      <c r="I22" s="15">
        <v>410.40000000000003</v>
      </c>
      <c r="J22" s="15">
        <v>467.2</v>
      </c>
      <c r="K22" s="15">
        <v>483.2</v>
      </c>
      <c r="L22" s="16">
        <v>488</v>
      </c>
      <c r="M22" s="16">
        <v>501.6</v>
      </c>
      <c r="N22" s="16">
        <v>504.8</v>
      </c>
      <c r="O22" s="16">
        <v>502.40000000000003</v>
      </c>
      <c r="P22" s="16">
        <v>480.8</v>
      </c>
      <c r="Q22" s="16">
        <v>481.6</v>
      </c>
      <c r="R22" s="16">
        <v>508</v>
      </c>
      <c r="S22" s="16">
        <v>503.2</v>
      </c>
      <c r="T22" s="16">
        <v>552</v>
      </c>
      <c r="U22" s="16">
        <v>566.4</v>
      </c>
      <c r="V22" s="16">
        <v>592.80000000000007</v>
      </c>
      <c r="W22" s="16">
        <v>552</v>
      </c>
      <c r="X22" s="16">
        <v>514.4</v>
      </c>
      <c r="Y22" s="16">
        <v>465.6</v>
      </c>
      <c r="Z22" s="55">
        <v>432.8</v>
      </c>
      <c r="AA22" s="65">
        <v>11078.399999999998</v>
      </c>
    </row>
    <row r="23" spans="1:27" x14ac:dyDescent="0.2">
      <c r="A23" s="7"/>
      <c r="B23" s="8" t="s">
        <v>55</v>
      </c>
      <c r="C23" s="14">
        <v>2455.2000000000003</v>
      </c>
      <c r="D23" s="15">
        <v>2402.4</v>
      </c>
      <c r="E23" s="15">
        <v>2349.6</v>
      </c>
      <c r="F23" s="15">
        <v>2336.4</v>
      </c>
      <c r="G23" s="15">
        <v>2362.8000000000002</v>
      </c>
      <c r="H23" s="15">
        <v>2521.2000000000003</v>
      </c>
      <c r="I23" s="15">
        <v>2719.2000000000003</v>
      </c>
      <c r="J23" s="15">
        <v>3049.2000000000003</v>
      </c>
      <c r="K23" s="15">
        <v>3168</v>
      </c>
      <c r="L23" s="16">
        <v>3036</v>
      </c>
      <c r="M23" s="16">
        <v>2824.8</v>
      </c>
      <c r="N23" s="16">
        <v>2758.8</v>
      </c>
      <c r="O23" s="16">
        <v>2679.6</v>
      </c>
      <c r="P23" s="16">
        <v>2653.2000000000003</v>
      </c>
      <c r="Q23" s="16">
        <v>2692.8</v>
      </c>
      <c r="R23" s="16">
        <v>2864.4</v>
      </c>
      <c r="S23" s="16">
        <v>3022.8</v>
      </c>
      <c r="T23" s="16">
        <v>3115.2000000000003</v>
      </c>
      <c r="U23" s="16">
        <v>3234</v>
      </c>
      <c r="V23" s="16">
        <v>3630</v>
      </c>
      <c r="W23" s="16">
        <v>3418.8</v>
      </c>
      <c r="X23" s="16">
        <v>3062.4</v>
      </c>
      <c r="Y23" s="16">
        <v>2917.2000000000003</v>
      </c>
      <c r="Z23" s="55">
        <v>2613.6</v>
      </c>
      <c r="AA23" s="65">
        <v>67887.600000000006</v>
      </c>
    </row>
    <row r="24" spans="1:27" x14ac:dyDescent="0.2">
      <c r="A24" s="7"/>
      <c r="B24" s="8" t="s">
        <v>56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57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58</v>
      </c>
      <c r="C26" s="14">
        <v>2468.4</v>
      </c>
      <c r="D26" s="15">
        <v>2415.6</v>
      </c>
      <c r="E26" s="15">
        <v>2362.8000000000002</v>
      </c>
      <c r="F26" s="15">
        <v>2336.4</v>
      </c>
      <c r="G26" s="15">
        <v>2376</v>
      </c>
      <c r="H26" s="15">
        <v>2521.2000000000003</v>
      </c>
      <c r="I26" s="15">
        <v>2745.6</v>
      </c>
      <c r="J26" s="15">
        <v>3062.4</v>
      </c>
      <c r="K26" s="15">
        <v>3181.2000000000003</v>
      </c>
      <c r="L26" s="16">
        <v>3049.2000000000003</v>
      </c>
      <c r="M26" s="16">
        <v>2824.8</v>
      </c>
      <c r="N26" s="16">
        <v>2772</v>
      </c>
      <c r="O26" s="16">
        <v>2692.8</v>
      </c>
      <c r="P26" s="16">
        <v>2666.4</v>
      </c>
      <c r="Q26" s="16">
        <v>2692.8</v>
      </c>
      <c r="R26" s="16">
        <v>2877.6</v>
      </c>
      <c r="S26" s="16">
        <v>3049.2000000000003</v>
      </c>
      <c r="T26" s="16">
        <v>3128.4</v>
      </c>
      <c r="U26" s="16">
        <v>3234</v>
      </c>
      <c r="V26" s="16">
        <v>3643.2000000000003</v>
      </c>
      <c r="W26" s="16">
        <v>3432</v>
      </c>
      <c r="X26" s="16">
        <v>3075.6</v>
      </c>
      <c r="Y26" s="16">
        <v>2930.4</v>
      </c>
      <c r="Z26" s="55">
        <v>2626.8</v>
      </c>
      <c r="AA26" s="65">
        <v>68164.800000000003</v>
      </c>
    </row>
    <row r="27" spans="1:27" x14ac:dyDescent="0.2">
      <c r="A27" s="7"/>
      <c r="B27" s="8" t="s">
        <v>59</v>
      </c>
      <c r="C27" s="14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55">
        <v>0</v>
      </c>
      <c r="AA27" s="65">
        <v>0</v>
      </c>
    </row>
    <row r="28" spans="1:27" x14ac:dyDescent="0.2">
      <c r="A28" s="7"/>
      <c r="B28" s="8" t="s">
        <v>60</v>
      </c>
      <c r="C28" s="14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55">
        <v>0</v>
      </c>
      <c r="AA28" s="65">
        <v>0</v>
      </c>
    </row>
    <row r="29" spans="1:27" x14ac:dyDescent="0.2">
      <c r="A29" s="7"/>
      <c r="B29" s="8" t="s">
        <v>61</v>
      </c>
      <c r="C29" s="14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55">
        <v>0</v>
      </c>
      <c r="AA29" s="65">
        <v>0</v>
      </c>
    </row>
    <row r="30" spans="1:27" x14ac:dyDescent="0.2">
      <c r="A30" s="7"/>
      <c r="B30" s="8" t="s">
        <v>62</v>
      </c>
      <c r="C30" s="14">
        <v>2693.6</v>
      </c>
      <c r="D30" s="15">
        <v>1965.6000000000001</v>
      </c>
      <c r="E30" s="15">
        <v>2592.8000000000002</v>
      </c>
      <c r="F30" s="15">
        <v>2503.2000000000003</v>
      </c>
      <c r="G30" s="15">
        <v>2503.2000000000003</v>
      </c>
      <c r="H30" s="15">
        <v>2318.4</v>
      </c>
      <c r="I30" s="15">
        <v>2648.8</v>
      </c>
      <c r="J30" s="15">
        <v>2620.8000000000002</v>
      </c>
      <c r="K30" s="15">
        <v>2788.8</v>
      </c>
      <c r="L30" s="16">
        <v>2419.2000000000003</v>
      </c>
      <c r="M30" s="16">
        <v>2654.4</v>
      </c>
      <c r="N30" s="16">
        <v>2850.4</v>
      </c>
      <c r="O30" s="16">
        <v>2044</v>
      </c>
      <c r="P30" s="16">
        <v>2648.8</v>
      </c>
      <c r="Q30" s="16">
        <v>2262.4</v>
      </c>
      <c r="R30" s="16">
        <v>2615.2000000000003</v>
      </c>
      <c r="S30" s="16">
        <v>2772</v>
      </c>
      <c r="T30" s="16">
        <v>2856</v>
      </c>
      <c r="U30" s="16">
        <v>2816.8</v>
      </c>
      <c r="V30" s="16">
        <v>2800</v>
      </c>
      <c r="W30" s="16">
        <v>2811.2000000000003</v>
      </c>
      <c r="X30" s="16">
        <v>2766.4</v>
      </c>
      <c r="Y30" s="16">
        <v>2424.8000000000002</v>
      </c>
      <c r="Z30" s="55">
        <v>2452.8000000000002</v>
      </c>
      <c r="AA30" s="65">
        <v>61829.600000000013</v>
      </c>
    </row>
    <row r="31" spans="1:27" x14ac:dyDescent="0.2">
      <c r="A31" s="7"/>
      <c r="B31" s="8" t="s">
        <v>63</v>
      </c>
      <c r="C31" s="14">
        <v>655.20000000000005</v>
      </c>
      <c r="D31" s="15">
        <v>666.4</v>
      </c>
      <c r="E31" s="15">
        <v>666.4</v>
      </c>
      <c r="F31" s="15">
        <v>688.80000000000007</v>
      </c>
      <c r="G31" s="15">
        <v>644</v>
      </c>
      <c r="H31" s="15">
        <v>554.4</v>
      </c>
      <c r="I31" s="15">
        <v>498.40000000000003</v>
      </c>
      <c r="J31" s="15">
        <v>386.40000000000003</v>
      </c>
      <c r="K31" s="15">
        <v>190.4</v>
      </c>
      <c r="L31" s="16">
        <v>123.2</v>
      </c>
      <c r="M31" s="16">
        <v>252</v>
      </c>
      <c r="N31" s="16">
        <v>274.40000000000003</v>
      </c>
      <c r="O31" s="16">
        <v>436.8</v>
      </c>
      <c r="P31" s="16">
        <v>352.8</v>
      </c>
      <c r="Q31" s="16">
        <v>285.60000000000002</v>
      </c>
      <c r="R31" s="16">
        <v>380.8</v>
      </c>
      <c r="S31" s="16">
        <v>392</v>
      </c>
      <c r="T31" s="16">
        <v>515.20000000000005</v>
      </c>
      <c r="U31" s="16">
        <v>526.4</v>
      </c>
      <c r="V31" s="16">
        <v>548.80000000000007</v>
      </c>
      <c r="W31" s="16">
        <v>554.4</v>
      </c>
      <c r="X31" s="16">
        <v>560</v>
      </c>
      <c r="Y31" s="16">
        <v>627.20000000000005</v>
      </c>
      <c r="Z31" s="55">
        <v>638.4</v>
      </c>
      <c r="AA31" s="65">
        <v>11418.4</v>
      </c>
    </row>
    <row r="32" spans="1:27" x14ac:dyDescent="0.2">
      <c r="A32" s="7"/>
      <c r="B32" s="8" t="s">
        <v>64</v>
      </c>
      <c r="C32" s="14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55">
        <v>0</v>
      </c>
      <c r="AA32" s="65">
        <v>0</v>
      </c>
    </row>
    <row r="33" spans="1:27" x14ac:dyDescent="0.2">
      <c r="A33" s="7"/>
      <c r="B33" s="8" t="s">
        <v>65</v>
      </c>
      <c r="C33" s="14">
        <v>1066.8</v>
      </c>
      <c r="D33" s="15">
        <v>1047.9000000000001</v>
      </c>
      <c r="E33" s="15">
        <v>1024.8</v>
      </c>
      <c r="F33" s="15">
        <v>1020.6</v>
      </c>
      <c r="G33" s="15">
        <v>1037.4000000000001</v>
      </c>
      <c r="H33" s="15">
        <v>1066.8</v>
      </c>
      <c r="I33" s="15">
        <v>1209.6000000000001</v>
      </c>
      <c r="J33" s="15">
        <v>1400.7</v>
      </c>
      <c r="K33" s="15">
        <v>1388.1000000000001</v>
      </c>
      <c r="L33" s="16">
        <v>1379.7</v>
      </c>
      <c r="M33" s="16">
        <v>1314.6000000000001</v>
      </c>
      <c r="N33" s="16">
        <v>1253.7</v>
      </c>
      <c r="O33" s="16">
        <v>1232.7</v>
      </c>
      <c r="P33" s="16">
        <v>1236.9000000000001</v>
      </c>
      <c r="Q33" s="16">
        <v>1239</v>
      </c>
      <c r="R33" s="16">
        <v>1348.2</v>
      </c>
      <c r="S33" s="16">
        <v>1379.7</v>
      </c>
      <c r="T33" s="16">
        <v>1415.4</v>
      </c>
      <c r="U33" s="16">
        <v>1463.7</v>
      </c>
      <c r="V33" s="16">
        <v>1457.4</v>
      </c>
      <c r="W33" s="16">
        <v>1409.1000000000001</v>
      </c>
      <c r="X33" s="16">
        <v>1318.8</v>
      </c>
      <c r="Y33" s="16">
        <v>1239</v>
      </c>
      <c r="Z33" s="55">
        <v>1138.2</v>
      </c>
      <c r="AA33" s="65">
        <v>30088.800000000007</v>
      </c>
    </row>
    <row r="34" spans="1:27" x14ac:dyDescent="0.2">
      <c r="A34" s="7"/>
      <c r="B34" s="8" t="s">
        <v>66</v>
      </c>
      <c r="C34" s="14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55">
        <v>0</v>
      </c>
      <c r="AA34" s="65">
        <v>0</v>
      </c>
    </row>
    <row r="35" spans="1:27" x14ac:dyDescent="0.2">
      <c r="A35" s="7"/>
      <c r="B35" s="8" t="s">
        <v>67</v>
      </c>
      <c r="C35" s="14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6">
        <v>4.2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55">
        <v>0</v>
      </c>
      <c r="AA35" s="65">
        <v>4.2</v>
      </c>
    </row>
    <row r="36" spans="1:27" x14ac:dyDescent="0.2">
      <c r="A36" s="7"/>
      <c r="B36" s="8" t="s">
        <v>68</v>
      </c>
      <c r="C36" s="14">
        <v>609</v>
      </c>
      <c r="D36" s="15">
        <v>621.6</v>
      </c>
      <c r="E36" s="15">
        <v>621.6</v>
      </c>
      <c r="F36" s="15">
        <v>646.80000000000007</v>
      </c>
      <c r="G36" s="15">
        <v>596.4</v>
      </c>
      <c r="H36" s="15">
        <v>510.3</v>
      </c>
      <c r="I36" s="15">
        <v>455.7</v>
      </c>
      <c r="J36" s="15">
        <v>336</v>
      </c>
      <c r="K36" s="15">
        <v>136.5</v>
      </c>
      <c r="L36" s="16">
        <v>73.5</v>
      </c>
      <c r="M36" s="16">
        <v>199.5</v>
      </c>
      <c r="N36" s="16">
        <v>222.6</v>
      </c>
      <c r="O36" s="16">
        <v>388.5</v>
      </c>
      <c r="P36" s="16">
        <v>298.2</v>
      </c>
      <c r="Q36" s="16">
        <v>233.1</v>
      </c>
      <c r="R36" s="16">
        <v>323.40000000000003</v>
      </c>
      <c r="S36" s="16">
        <v>342.3</v>
      </c>
      <c r="T36" s="16">
        <v>470.40000000000003</v>
      </c>
      <c r="U36" s="16">
        <v>478.8</v>
      </c>
      <c r="V36" s="16">
        <v>506.1</v>
      </c>
      <c r="W36" s="16">
        <v>508.2</v>
      </c>
      <c r="X36" s="16">
        <v>522.9</v>
      </c>
      <c r="Y36" s="16">
        <v>583.80000000000007</v>
      </c>
      <c r="Z36" s="55">
        <v>598.5</v>
      </c>
      <c r="AA36" s="65">
        <v>10283.699999999999</v>
      </c>
    </row>
    <row r="37" spans="1:27" x14ac:dyDescent="0.2">
      <c r="A37" s="7"/>
      <c r="B37" s="8" t="s">
        <v>69</v>
      </c>
      <c r="C37" s="14">
        <v>1579.2</v>
      </c>
      <c r="D37" s="15">
        <v>882</v>
      </c>
      <c r="E37" s="15">
        <v>1520.4</v>
      </c>
      <c r="F37" s="15">
        <v>1432.2</v>
      </c>
      <c r="G37" s="15">
        <v>1419.6000000000001</v>
      </c>
      <c r="H37" s="15">
        <v>1203.3</v>
      </c>
      <c r="I37" s="15">
        <v>1383.9</v>
      </c>
      <c r="J37" s="15">
        <v>1165.5</v>
      </c>
      <c r="K37" s="15">
        <v>1348.2</v>
      </c>
      <c r="L37" s="16">
        <v>987</v>
      </c>
      <c r="M37" s="16">
        <v>1283.1000000000001</v>
      </c>
      <c r="N37" s="16">
        <v>1543.5</v>
      </c>
      <c r="O37" s="16">
        <v>770.7</v>
      </c>
      <c r="P37" s="16">
        <v>1369.2</v>
      </c>
      <c r="Q37" s="16">
        <v>978.6</v>
      </c>
      <c r="R37" s="16">
        <v>1220.1000000000001</v>
      </c>
      <c r="S37" s="16">
        <v>1335.6000000000001</v>
      </c>
      <c r="T37" s="16">
        <v>1386</v>
      </c>
      <c r="U37" s="16">
        <v>1299.9000000000001</v>
      </c>
      <c r="V37" s="16">
        <v>1287.3</v>
      </c>
      <c r="W37" s="16">
        <v>1350.3</v>
      </c>
      <c r="X37" s="16">
        <v>1392.3</v>
      </c>
      <c r="Y37" s="16">
        <v>1134</v>
      </c>
      <c r="Z37" s="55">
        <v>1270.5</v>
      </c>
      <c r="AA37" s="65">
        <v>30542.399999999998</v>
      </c>
    </row>
    <row r="38" spans="1:27" x14ac:dyDescent="0.2">
      <c r="A38" s="7"/>
      <c r="B38" s="8" t="s">
        <v>70</v>
      </c>
      <c r="C38" s="14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55">
        <v>0</v>
      </c>
      <c r="AA38" s="65">
        <v>0</v>
      </c>
    </row>
    <row r="39" spans="1:27" s="63" customFormat="1" ht="16.5" thickBot="1" x14ac:dyDescent="0.3">
      <c r="A39" s="58"/>
      <c r="B39" s="59" t="s">
        <v>2</v>
      </c>
      <c r="C39" s="60">
        <f>SUM(C8:C38)</f>
        <v>17449.168000000001</v>
      </c>
      <c r="D39" s="60">
        <f>SUM(D8:D38)</f>
        <v>15594.788</v>
      </c>
      <c r="E39" s="60">
        <f>SUM(E8:E38)</f>
        <v>16669.82</v>
      </c>
      <c r="F39" s="60">
        <f>SUM(F8:F38)</f>
        <v>16416.412</v>
      </c>
      <c r="G39" s="60">
        <f>SUM(G8:G38)</f>
        <v>16463.023999999998</v>
      </c>
      <c r="H39" s="60">
        <f>SUM(H8:H38)</f>
        <v>16479.651999999998</v>
      </c>
      <c r="I39" s="60">
        <f>SUM(I8:I38)</f>
        <v>18627.452000000001</v>
      </c>
      <c r="J39" s="60">
        <f>SUM(J8:J38)</f>
        <v>19815.22</v>
      </c>
      <c r="K39" s="60">
        <f>SUM(K8:K38)</f>
        <v>20281.668000000001</v>
      </c>
      <c r="L39" s="60">
        <f>SUM(L8:L38)</f>
        <v>19360.628000000004</v>
      </c>
      <c r="M39" s="60">
        <f>SUM(M8:M38)</f>
        <v>19714.975999999999</v>
      </c>
      <c r="N39" s="60">
        <f>SUM(N8:N38)</f>
        <v>19853.216000000004</v>
      </c>
      <c r="O39" s="60">
        <f>SUM(O8:O38)</f>
        <v>18472.336000000003</v>
      </c>
      <c r="P39" s="60">
        <f>SUM(P8:P38)</f>
        <v>19196.072000000004</v>
      </c>
      <c r="Q39" s="60">
        <f>SUM(Q8:Q38)</f>
        <v>18315.275999999998</v>
      </c>
      <c r="R39" s="60">
        <f>SUM(R8:R38)</f>
        <v>19883.148000000001</v>
      </c>
      <c r="S39" s="60">
        <f>SUM(S8:S38)</f>
        <v>20839.22</v>
      </c>
      <c r="T39" s="60">
        <f>SUM(T8:T38)</f>
        <v>21641.828000000005</v>
      </c>
      <c r="U39" s="60">
        <f>SUM(U8:U38)</f>
        <v>21884.476000000002</v>
      </c>
      <c r="V39" s="60">
        <f>SUM(V8:V38)</f>
        <v>22604.807999999997</v>
      </c>
      <c r="W39" s="60">
        <f>SUM(W8:W38)</f>
        <v>21981.108</v>
      </c>
      <c r="X39" s="60">
        <f>SUM(X8:X38)</f>
        <v>20741.784</v>
      </c>
      <c r="Y39" s="60">
        <f>SUM(Y8:Y38)</f>
        <v>19091.335999999999</v>
      </c>
      <c r="Z39" s="61">
        <f>SUM(Z8:Z38)</f>
        <v>17904.112000000001</v>
      </c>
      <c r="AA39" s="62">
        <f>SUM(AA8:AA38)</f>
        <v>459281.52800000005</v>
      </c>
    </row>
    <row r="94" spans="2:9" ht="17.25" hidden="1" customHeight="1" x14ac:dyDescent="0.2">
      <c r="B94" s="5" t="s">
        <v>33</v>
      </c>
      <c r="C94" s="4"/>
      <c r="D94" s="9">
        <v>1</v>
      </c>
      <c r="E94" s="10">
        <v>0</v>
      </c>
      <c r="F94" s="10">
        <v>0</v>
      </c>
      <c r="G94" s="10">
        <v>1</v>
      </c>
      <c r="H94" s="10">
        <v>1</v>
      </c>
      <c r="I9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Восточная (КЭС)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Восточная (КЭС)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2019-12-24T06:19:53Z</dcterms:modified>
</cp:coreProperties>
</file>