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горизонтально'!$I$83</definedName>
    <definedName name="allow_energy">'Время горизонтально'!$F$83</definedName>
    <definedName name="calc_with">'Время горизонтально'!$E$83</definedName>
    <definedName name="energy">'Время горизонтально'!$AA$4</definedName>
    <definedName name="group">'Время горизонтально'!$B$5</definedName>
    <definedName name="interval">'Время горизонтально'!$D$83</definedName>
    <definedName name="is_group">'Время горизонтально'!$G$83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горизонтально'!$B$83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горизонтально'!$H$83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8" i="1"/>
  <c r="W28" i="1"/>
  <c r="X28" i="1"/>
  <c r="Y28" i="1"/>
  <c r="Z28" i="1"/>
  <c r="K28" i="1"/>
  <c r="L28" i="1"/>
  <c r="M28" i="1"/>
  <c r="N28" i="1"/>
  <c r="O28" i="1"/>
  <c r="P28" i="1"/>
  <c r="Q28" i="1"/>
  <c r="R28" i="1"/>
  <c r="S28" i="1"/>
  <c r="T28" i="1"/>
  <c r="U28" i="1"/>
  <c r="V28" i="1"/>
  <c r="D28" i="1"/>
  <c r="E28" i="1"/>
  <c r="F28" i="1"/>
  <c r="G28" i="1"/>
  <c r="H28" i="1"/>
  <c r="I28" i="1"/>
  <c r="J28" i="1"/>
  <c r="C28" i="1"/>
</calcChain>
</file>

<file path=xl/sharedStrings.xml><?xml version="1.0" encoding="utf-8"?>
<sst xmlns="http://schemas.openxmlformats.org/spreadsheetml/2006/main" count="86" uniqueCount="60">
  <si>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</si>
  <si>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</si>
  <si>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</si>
  <si>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</si>
  <si>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</si>
  <si>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</si>
  <si>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</si>
  <si>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</si>
  <si>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</si>
  <si>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</si>
  <si>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</si>
  <si>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</si>
  <si>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</si>
  <si>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</si>
  <si>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</si>
  <si>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</si>
  <si>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</si>
  <si>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</si>
  <si>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</si>
  <si>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</si>
  <si>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</si>
  <si>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</si>
  <si>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</si>
  <si>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</si>
  <si>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</si>
  <si>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</si>
  <si>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</si>
  <si>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</si>
  <si>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</si>
  <si>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</si>
  <si>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</si>
  <si>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</si>
  <si>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</si>
  <si>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</si>
  <si>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</si>
  <si>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</si>
  <si>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Белый Ручей</t>
  </si>
  <si>
    <t xml:space="preserve"> 0,4 Белый Ручей ТСН 1 ао RS</t>
  </si>
  <si>
    <t xml:space="preserve"> 0,4 Белый Ручей ТСН 2 ао RS</t>
  </si>
  <si>
    <t xml:space="preserve"> 10 Белый Ручей Т 1 ао RS</t>
  </si>
  <si>
    <t xml:space="preserve"> 10 Белый Ручей Т 1 ап RS</t>
  </si>
  <si>
    <t xml:space="preserve"> 10 Белый Ручей Т 2 ао RS</t>
  </si>
  <si>
    <t xml:space="preserve"> 10 Белый Ручей Т 2 ап RS</t>
  </si>
  <si>
    <t xml:space="preserve"> 10 Белый Ручей-Аэропорт ао RS</t>
  </si>
  <si>
    <t xml:space="preserve"> 10 Белый Ручей-Аэропорт ап RS</t>
  </si>
  <si>
    <t xml:space="preserve"> 10 Белый Ручей-Больница ао RS</t>
  </si>
  <si>
    <t xml:space="preserve"> 10 Белый Ручей-Больница ап RS</t>
  </si>
  <si>
    <t xml:space="preserve"> 10 Белый Ручей-Н.Склад ао RS</t>
  </si>
  <si>
    <t xml:space="preserve"> 10 Белый Ручей-Н.Склад ап RS</t>
  </si>
  <si>
    <t xml:space="preserve"> 10 Белый Ручей-Погрузка ао RS</t>
  </si>
  <si>
    <t xml:space="preserve"> 10 Белый Ручей-Поселок ао RS</t>
  </si>
  <si>
    <t xml:space="preserve"> 10 Белый Ручей-УЖД ао RS</t>
  </si>
  <si>
    <t xml:space="preserve"> 10 Белый Ручей-Янишево ао RS</t>
  </si>
  <si>
    <t xml:space="preserve"> 35 Белый Ручей Т 1 ао RS</t>
  </si>
  <si>
    <t xml:space="preserve"> 35 Белый Ручей Т 1 ап RS</t>
  </si>
  <si>
    <t xml:space="preserve"> 35 Белый Ручей Т 2 ао RS</t>
  </si>
  <si>
    <t xml:space="preserve"> 35 Белый Ручей Т 2 ап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</si>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</sst>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3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39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40</v>
      </c>
      <c r="C11" s="14">
        <v>246</v>
      </c>
      <c r="D11" s="15">
        <v>247.20000000000002</v>
      </c>
      <c r="E11" s="15">
        <v>249.6</v>
      </c>
      <c r="F11" s="15">
        <v>243</v>
      </c>
      <c r="G11" s="15">
        <v>249.6</v>
      </c>
      <c r="H11" s="15">
        <v>243.6</v>
      </c>
      <c r="I11" s="15">
        <v>249</v>
      </c>
      <c r="J11" s="15">
        <v>259.2</v>
      </c>
      <c r="K11" s="15">
        <v>259.8</v>
      </c>
      <c r="L11" s="16">
        <v>247.20000000000002</v>
      </c>
      <c r="M11" s="16">
        <v>248.4</v>
      </c>
      <c r="N11" s="16">
        <v>241.20000000000002</v>
      </c>
      <c r="O11" s="16">
        <v>253.8</v>
      </c>
      <c r="P11" s="16">
        <v>240</v>
      </c>
      <c r="Q11" s="16">
        <v>243.6</v>
      </c>
      <c r="R11" s="16">
        <v>234</v>
      </c>
      <c r="S11" s="16">
        <v>262.2</v>
      </c>
      <c r="T11" s="16">
        <v>260.39999999999998</v>
      </c>
      <c r="U11" s="16">
        <v>258.60000000000002</v>
      </c>
      <c r="V11" s="16">
        <v>257.39999999999998</v>
      </c>
      <c r="W11" s="16">
        <v>270</v>
      </c>
      <c r="X11" s="16">
        <v>239.4</v>
      </c>
      <c r="Y11" s="16">
        <v>232.20000000000002</v>
      </c>
      <c r="Z11" s="55">
        <v>233.4</v>
      </c>
      <c r="AA11" s="65">
        <v>5968.7999999999984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658.80000000000007</v>
      </c>
      <c r="D13" s="15">
        <v>694.2</v>
      </c>
      <c r="E13" s="15">
        <v>489.6</v>
      </c>
      <c r="F13" s="15">
        <v>666.6</v>
      </c>
      <c r="G13" s="15">
        <v>345</v>
      </c>
      <c r="H13" s="15">
        <v>606</v>
      </c>
      <c r="I13" s="15">
        <v>625.20000000000005</v>
      </c>
      <c r="J13" s="15">
        <v>484.2</v>
      </c>
      <c r="K13" s="15">
        <v>829.2</v>
      </c>
      <c r="L13" s="16">
        <v>1018.8000000000001</v>
      </c>
      <c r="M13" s="16">
        <v>789.6</v>
      </c>
      <c r="N13" s="16">
        <v>1028.4000000000001</v>
      </c>
      <c r="O13" s="16">
        <v>315</v>
      </c>
      <c r="P13" s="16">
        <v>952.80000000000007</v>
      </c>
      <c r="Q13" s="16">
        <v>619.80000000000007</v>
      </c>
      <c r="R13" s="16">
        <v>661.80000000000007</v>
      </c>
      <c r="S13" s="16">
        <v>647.4</v>
      </c>
      <c r="T13" s="16">
        <v>898.80000000000007</v>
      </c>
      <c r="U13" s="16">
        <v>803.4</v>
      </c>
      <c r="V13" s="16">
        <v>993.6</v>
      </c>
      <c r="W13" s="16">
        <v>337.2</v>
      </c>
      <c r="X13" s="16">
        <v>793.80000000000007</v>
      </c>
      <c r="Y13" s="16">
        <v>973.80000000000007</v>
      </c>
      <c r="Z13" s="55">
        <v>684.6</v>
      </c>
      <c r="AA13" s="65">
        <v>16917.599999999995</v>
      </c>
    </row>
    <row r="14" spans="1:27" x14ac:dyDescent="0.2">
      <c r="A14" s="7"/>
      <c r="B14" s="8" t="s">
        <v>43</v>
      </c>
      <c r="C14" s="14">
        <v>77.7</v>
      </c>
      <c r="D14" s="15">
        <v>77</v>
      </c>
      <c r="E14" s="15">
        <v>77.400000000000006</v>
      </c>
      <c r="F14" s="15">
        <v>76.2</v>
      </c>
      <c r="G14" s="15">
        <v>78.900000000000006</v>
      </c>
      <c r="H14" s="15">
        <v>75.3</v>
      </c>
      <c r="I14" s="15">
        <v>74.2</v>
      </c>
      <c r="J14" s="15">
        <v>75.400000000000006</v>
      </c>
      <c r="K14" s="15">
        <v>66.099999999999994</v>
      </c>
      <c r="L14" s="16">
        <v>51.5</v>
      </c>
      <c r="M14" s="16">
        <v>51.2</v>
      </c>
      <c r="N14" s="16">
        <v>50.4</v>
      </c>
      <c r="O14" s="16">
        <v>55.300000000000004</v>
      </c>
      <c r="P14" s="16">
        <v>51.800000000000004</v>
      </c>
      <c r="Q14" s="16">
        <v>54.7</v>
      </c>
      <c r="R14" s="16">
        <v>58</v>
      </c>
      <c r="S14" s="16">
        <v>79.8</v>
      </c>
      <c r="T14" s="16">
        <v>79.3</v>
      </c>
      <c r="U14" s="16">
        <v>77.8</v>
      </c>
      <c r="V14" s="16">
        <v>78.8</v>
      </c>
      <c r="W14" s="16">
        <v>81.900000000000006</v>
      </c>
      <c r="X14" s="16">
        <v>74.600000000000009</v>
      </c>
      <c r="Y14" s="16">
        <v>72.400000000000006</v>
      </c>
      <c r="Z14" s="55">
        <v>74.100000000000009</v>
      </c>
      <c r="AA14" s="65">
        <v>1669.7999999999997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125.85000000000001</v>
      </c>
      <c r="D16" s="15">
        <v>128.69999999999999</v>
      </c>
      <c r="E16" s="15">
        <v>130.5</v>
      </c>
      <c r="F16" s="15">
        <v>126.3</v>
      </c>
      <c r="G16" s="15">
        <v>129</v>
      </c>
      <c r="H16" s="15">
        <v>125.7</v>
      </c>
      <c r="I16" s="15">
        <v>126.75</v>
      </c>
      <c r="J16" s="15">
        <v>136.05000000000001</v>
      </c>
      <c r="K16" s="15">
        <v>149.4</v>
      </c>
      <c r="L16" s="16">
        <v>151.20000000000002</v>
      </c>
      <c r="M16" s="16">
        <v>154.65</v>
      </c>
      <c r="N16" s="16">
        <v>149.70000000000002</v>
      </c>
      <c r="O16" s="16">
        <v>158.25</v>
      </c>
      <c r="P16" s="16">
        <v>150.30000000000001</v>
      </c>
      <c r="Q16" s="16">
        <v>147.6</v>
      </c>
      <c r="R16" s="16">
        <v>135.9</v>
      </c>
      <c r="S16" s="16">
        <v>136.5</v>
      </c>
      <c r="T16" s="16">
        <v>135.44999999999999</v>
      </c>
      <c r="U16" s="16">
        <v>134.85</v>
      </c>
      <c r="V16" s="16">
        <v>135.15</v>
      </c>
      <c r="W16" s="16">
        <v>144.15</v>
      </c>
      <c r="X16" s="16">
        <v>124.5</v>
      </c>
      <c r="Y16" s="16">
        <v>121.65</v>
      </c>
      <c r="Z16" s="55">
        <v>123</v>
      </c>
      <c r="AA16" s="65">
        <v>3281.1000000000004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581.4</v>
      </c>
      <c r="D18" s="15">
        <v>618.30000000000007</v>
      </c>
      <c r="E18" s="15">
        <v>410.7</v>
      </c>
      <c r="F18" s="15">
        <v>592.20000000000005</v>
      </c>
      <c r="G18" s="15">
        <v>262.8</v>
      </c>
      <c r="H18" s="15">
        <v>532.20000000000005</v>
      </c>
      <c r="I18" s="15">
        <v>546.9</v>
      </c>
      <c r="J18" s="15">
        <v>405</v>
      </c>
      <c r="K18" s="15">
        <v>759.9</v>
      </c>
      <c r="L18" s="16">
        <v>948.6</v>
      </c>
      <c r="M18" s="16">
        <v>715.5</v>
      </c>
      <c r="N18" s="16">
        <v>964.5</v>
      </c>
      <c r="O18" s="16">
        <v>236.1</v>
      </c>
      <c r="P18" s="16">
        <v>887.4</v>
      </c>
      <c r="Q18" s="16">
        <v>523.20000000000005</v>
      </c>
      <c r="R18" s="16">
        <v>578.4</v>
      </c>
      <c r="S18" s="16">
        <v>560.4</v>
      </c>
      <c r="T18" s="16">
        <v>833.7</v>
      </c>
      <c r="U18" s="16">
        <v>728.4</v>
      </c>
      <c r="V18" s="16">
        <v>928.2</v>
      </c>
      <c r="W18" s="16">
        <v>251.70000000000002</v>
      </c>
      <c r="X18" s="16">
        <v>723.6</v>
      </c>
      <c r="Y18" s="16">
        <v>913.5</v>
      </c>
      <c r="Z18" s="55">
        <v>621.9</v>
      </c>
      <c r="AA18" s="65">
        <v>15124.500000000004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49</v>
      </c>
      <c r="C20" s="14">
        <v>43.6</v>
      </c>
      <c r="D20" s="15">
        <v>43.6</v>
      </c>
      <c r="E20" s="15">
        <v>45.4</v>
      </c>
      <c r="F20" s="15">
        <v>43.9</v>
      </c>
      <c r="G20" s="15">
        <v>46.800000000000004</v>
      </c>
      <c r="H20" s="15">
        <v>44.300000000000004</v>
      </c>
      <c r="I20" s="15">
        <v>43.7</v>
      </c>
      <c r="J20" s="15">
        <v>44.9</v>
      </c>
      <c r="K20" s="15">
        <v>44.2</v>
      </c>
      <c r="L20" s="16">
        <v>52.1</v>
      </c>
      <c r="M20" s="16">
        <v>47.7</v>
      </c>
      <c r="N20" s="16">
        <v>49.1</v>
      </c>
      <c r="O20" s="16">
        <v>43.4</v>
      </c>
      <c r="P20" s="16">
        <v>42</v>
      </c>
      <c r="Q20" s="16">
        <v>61.9</v>
      </c>
      <c r="R20" s="16">
        <v>49.7</v>
      </c>
      <c r="S20" s="16">
        <v>50.1</v>
      </c>
      <c r="T20" s="16">
        <v>42.300000000000004</v>
      </c>
      <c r="U20" s="16">
        <v>43.1</v>
      </c>
      <c r="V20" s="16">
        <v>40.300000000000004</v>
      </c>
      <c r="W20" s="16">
        <v>45.9</v>
      </c>
      <c r="X20" s="16">
        <v>40</v>
      </c>
      <c r="Y20" s="16">
        <v>38.4</v>
      </c>
      <c r="Z20" s="55">
        <v>41.300000000000004</v>
      </c>
      <c r="AA20" s="65">
        <v>1087.6999999999998</v>
      </c>
    </row>
    <row r="21" spans="1:27" x14ac:dyDescent="0.2">
      <c r="A21" s="7"/>
      <c r="B21" s="8" t="s">
        <v>50</v>
      </c>
      <c r="C21" s="14">
        <v>49.800000000000004</v>
      </c>
      <c r="D21" s="15">
        <v>47.4</v>
      </c>
      <c r="E21" s="15">
        <v>48.300000000000004</v>
      </c>
      <c r="F21" s="15">
        <v>46.1</v>
      </c>
      <c r="G21" s="15">
        <v>49.6</v>
      </c>
      <c r="H21" s="15">
        <v>43.2</v>
      </c>
      <c r="I21" s="15">
        <v>47.4</v>
      </c>
      <c r="J21" s="15">
        <v>47.300000000000004</v>
      </c>
      <c r="K21" s="15">
        <v>45.1</v>
      </c>
      <c r="L21" s="16">
        <v>43.7</v>
      </c>
      <c r="M21" s="16">
        <v>45.300000000000004</v>
      </c>
      <c r="N21" s="16">
        <v>40.700000000000003</v>
      </c>
      <c r="O21" s="16">
        <v>50.4</v>
      </c>
      <c r="P21" s="16">
        <v>47.2</v>
      </c>
      <c r="Q21" s="16">
        <v>50.1</v>
      </c>
      <c r="R21" s="16">
        <v>49.800000000000004</v>
      </c>
      <c r="S21" s="16">
        <v>51.5</v>
      </c>
      <c r="T21" s="16">
        <v>45.1</v>
      </c>
      <c r="U21" s="16">
        <v>52.2</v>
      </c>
      <c r="V21" s="16">
        <v>49.800000000000004</v>
      </c>
      <c r="W21" s="16">
        <v>55.300000000000004</v>
      </c>
      <c r="X21" s="16">
        <v>48.6</v>
      </c>
      <c r="Y21" s="16">
        <v>46.1</v>
      </c>
      <c r="Z21" s="55">
        <v>42.5</v>
      </c>
      <c r="AA21" s="65">
        <v>1142.4999999999998</v>
      </c>
    </row>
    <row r="22" spans="1:27" x14ac:dyDescent="0.2">
      <c r="A22" s="7"/>
      <c r="B22" s="8" t="s">
        <v>51</v>
      </c>
      <c r="C22" s="14">
        <v>3.6</v>
      </c>
      <c r="D22" s="15">
        <v>3.7</v>
      </c>
      <c r="E22" s="15">
        <v>3.7</v>
      </c>
      <c r="F22" s="15">
        <v>3.6</v>
      </c>
      <c r="G22" s="15">
        <v>3.6</v>
      </c>
      <c r="H22" s="15">
        <v>3.5</v>
      </c>
      <c r="I22" s="15">
        <v>3.6</v>
      </c>
      <c r="J22" s="15">
        <v>3.4</v>
      </c>
      <c r="K22" s="15">
        <v>3.6</v>
      </c>
      <c r="L22" s="16">
        <v>3.5</v>
      </c>
      <c r="M22" s="16">
        <v>3.8000000000000003</v>
      </c>
      <c r="N22" s="16">
        <v>4</v>
      </c>
      <c r="O22" s="16">
        <v>4</v>
      </c>
      <c r="P22" s="16">
        <v>3.8000000000000003</v>
      </c>
      <c r="Q22" s="16">
        <v>4</v>
      </c>
      <c r="R22" s="16">
        <v>4.0999999999999996</v>
      </c>
      <c r="S22" s="16">
        <v>3.9</v>
      </c>
      <c r="T22" s="16">
        <v>3.8000000000000003</v>
      </c>
      <c r="U22" s="16">
        <v>3.5</v>
      </c>
      <c r="V22" s="16">
        <v>3.7</v>
      </c>
      <c r="W22" s="16">
        <v>3.8000000000000003</v>
      </c>
      <c r="X22" s="16">
        <v>5.1000000000000005</v>
      </c>
      <c r="Y22" s="16">
        <v>3.9</v>
      </c>
      <c r="Z22" s="55">
        <v>3.4</v>
      </c>
      <c r="AA22" s="65">
        <v>90.6</v>
      </c>
    </row>
    <row r="23" spans="1:27" x14ac:dyDescent="0.2">
      <c r="A23" s="7"/>
      <c r="B23" s="8" t="s">
        <v>52</v>
      </c>
      <c r="C23" s="14">
        <v>34.480000000000004</v>
      </c>
      <c r="D23" s="15">
        <v>33.840000000000003</v>
      </c>
      <c r="E23" s="15">
        <v>34</v>
      </c>
      <c r="F23" s="15">
        <v>33.36</v>
      </c>
      <c r="G23" s="15">
        <v>34.160000000000004</v>
      </c>
      <c r="H23" s="15">
        <v>32.96</v>
      </c>
      <c r="I23" s="15">
        <v>34.4</v>
      </c>
      <c r="J23" s="15">
        <v>34.160000000000004</v>
      </c>
      <c r="K23" s="15">
        <v>31.12</v>
      </c>
      <c r="L23" s="16">
        <v>30.96</v>
      </c>
      <c r="M23" s="16">
        <v>30.16</v>
      </c>
      <c r="N23" s="16">
        <v>28.240000000000002</v>
      </c>
      <c r="O23" s="16">
        <v>27.92</v>
      </c>
      <c r="P23" s="16">
        <v>26.32</v>
      </c>
      <c r="Q23" s="16">
        <v>28.96</v>
      </c>
      <c r="R23" s="16">
        <v>26.8</v>
      </c>
      <c r="S23" s="16">
        <v>32.880000000000003</v>
      </c>
      <c r="T23" s="16">
        <v>31.12</v>
      </c>
      <c r="U23" s="16">
        <v>31.6</v>
      </c>
      <c r="V23" s="16">
        <v>29.36</v>
      </c>
      <c r="W23" s="16">
        <v>30</v>
      </c>
      <c r="X23" s="16">
        <v>25.2</v>
      </c>
      <c r="Y23" s="16">
        <v>25.76</v>
      </c>
      <c r="Z23" s="55">
        <v>26.8</v>
      </c>
      <c r="AA23" s="65">
        <v>734.56000000000006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291.2</v>
      </c>
      <c r="D25" s="15">
        <v>293.3</v>
      </c>
      <c r="E25" s="15">
        <v>296.10000000000002</v>
      </c>
      <c r="F25" s="15">
        <v>289.10000000000002</v>
      </c>
      <c r="G25" s="15">
        <v>296.8</v>
      </c>
      <c r="H25" s="15">
        <v>289.8</v>
      </c>
      <c r="I25" s="15">
        <v>298.2</v>
      </c>
      <c r="J25" s="15">
        <v>309.40000000000003</v>
      </c>
      <c r="K25" s="15">
        <v>309.40000000000003</v>
      </c>
      <c r="L25" s="16">
        <v>293.3</v>
      </c>
      <c r="M25" s="16">
        <v>296.10000000000002</v>
      </c>
      <c r="N25" s="16">
        <v>287</v>
      </c>
      <c r="O25" s="16">
        <v>301.7</v>
      </c>
      <c r="P25" s="16">
        <v>284.90000000000003</v>
      </c>
      <c r="Q25" s="16">
        <v>289.8</v>
      </c>
      <c r="R25" s="16">
        <v>280</v>
      </c>
      <c r="S25" s="16">
        <v>312.2</v>
      </c>
      <c r="T25" s="16">
        <v>310.10000000000002</v>
      </c>
      <c r="U25" s="16">
        <v>310.10000000000002</v>
      </c>
      <c r="V25" s="16">
        <v>308</v>
      </c>
      <c r="W25" s="16">
        <v>320.60000000000002</v>
      </c>
      <c r="X25" s="16">
        <v>284.90000000000003</v>
      </c>
      <c r="Y25" s="16">
        <v>275.10000000000002</v>
      </c>
      <c r="Z25" s="55">
        <v>276.5</v>
      </c>
      <c r="AA25" s="65">
        <v>7103.6000000000013</v>
      </c>
    </row>
    <row r="26" spans="1:27" x14ac:dyDescent="0.2">
      <c r="A26" s="7"/>
      <c r="B26" s="8" t="s">
        <v>55</v>
      </c>
      <c r="C26" s="14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55">
        <v>0</v>
      </c>
      <c r="AA26" s="65">
        <v>0</v>
      </c>
    </row>
    <row r="27" spans="1:27" x14ac:dyDescent="0.2">
      <c r="A27" s="7"/>
      <c r="B27" s="8" t="s">
        <v>56</v>
      </c>
      <c r="C27" s="14">
        <v>733.6</v>
      </c>
      <c r="D27" s="15">
        <v>771.4</v>
      </c>
      <c r="E27" s="15">
        <v>552.30000000000007</v>
      </c>
      <c r="F27" s="15">
        <v>741.30000000000007</v>
      </c>
      <c r="G27" s="15">
        <v>399</v>
      </c>
      <c r="H27" s="15">
        <v>676.2</v>
      </c>
      <c r="I27" s="15">
        <v>695.80000000000007</v>
      </c>
      <c r="J27" s="15">
        <v>546</v>
      </c>
      <c r="K27" s="15">
        <v>919.80000000000007</v>
      </c>
      <c r="L27" s="16">
        <v>1124.2</v>
      </c>
      <c r="M27" s="16">
        <v>876.4</v>
      </c>
      <c r="N27" s="16">
        <v>1138.2</v>
      </c>
      <c r="O27" s="16">
        <v>365.40000000000003</v>
      </c>
      <c r="P27" s="16">
        <v>1054.9000000000001</v>
      </c>
      <c r="Q27" s="16">
        <v>690.9</v>
      </c>
      <c r="R27" s="16">
        <v>737.1</v>
      </c>
      <c r="S27" s="16">
        <v>721</v>
      </c>
      <c r="T27" s="16">
        <v>996.1</v>
      </c>
      <c r="U27" s="16">
        <v>893.2</v>
      </c>
      <c r="V27" s="16">
        <v>1101.1000000000001</v>
      </c>
      <c r="W27" s="16">
        <v>389.90000000000003</v>
      </c>
      <c r="X27" s="16">
        <v>879.2</v>
      </c>
      <c r="Y27" s="16">
        <v>1075.2</v>
      </c>
      <c r="Z27" s="55">
        <v>764.4</v>
      </c>
      <c r="AA27" s="65">
        <v>18842.600000000002</v>
      </c>
    </row>
    <row r="28" spans="1:27" s="63" customFormat="1" ht="16.5" thickBot="1" x14ac:dyDescent="0.3">
      <c r="A28" s="58"/>
      <c r="B28" s="59" t="s">
        <v>2</v>
      </c>
      <c r="C28" s="60">
        <f>SUM(C8:C27)</f>
        <v>2846.0299999999997</v>
      </c>
      <c r="D28" s="60">
        <f>SUM(D8:D27)</f>
        <v>2958.6400000000003</v>
      </c>
      <c r="E28" s="60">
        <f>SUM(E8:E27)</f>
        <v>2337.6000000000004</v>
      </c>
      <c r="F28" s="60">
        <f>SUM(F8:F27)</f>
        <v>2861.6600000000003</v>
      </c>
      <c r="G28" s="60">
        <f>SUM(G8:G27)</f>
        <v>1895.2599999999998</v>
      </c>
      <c r="H28" s="60">
        <f>SUM(H8:H27)</f>
        <v>2672.76</v>
      </c>
      <c r="I28" s="60">
        <f>SUM(I8:I27)</f>
        <v>2745.1500000000005</v>
      </c>
      <c r="J28" s="60">
        <f>SUM(J8:J27)</f>
        <v>2345.0100000000002</v>
      </c>
      <c r="K28" s="60">
        <f>SUM(K8:K27)</f>
        <v>3417.62</v>
      </c>
      <c r="L28" s="60">
        <f>SUM(L8:L27)</f>
        <v>3965.0600000000004</v>
      </c>
      <c r="M28" s="60">
        <f>SUM(M8:M27)</f>
        <v>3258.8100000000004</v>
      </c>
      <c r="N28" s="60">
        <f>SUM(N8:N27)</f>
        <v>3981.4399999999996</v>
      </c>
      <c r="O28" s="60">
        <f>SUM(O8:O27)</f>
        <v>1811.2700000000002</v>
      </c>
      <c r="P28" s="60">
        <f>SUM(P8:P27)</f>
        <v>3741.4200000000005</v>
      </c>
      <c r="Q28" s="60">
        <f>SUM(Q8:Q27)</f>
        <v>2714.56</v>
      </c>
      <c r="R28" s="60">
        <f>SUM(R8:R27)</f>
        <v>2815.6</v>
      </c>
      <c r="S28" s="60">
        <f>SUM(S8:S27)</f>
        <v>2857.8799999999997</v>
      </c>
      <c r="T28" s="60">
        <f>SUM(T8:T27)</f>
        <v>3636.17</v>
      </c>
      <c r="U28" s="60">
        <f>SUM(U8:U27)</f>
        <v>3336.7499999999991</v>
      </c>
      <c r="V28" s="60">
        <f>SUM(V8:V27)</f>
        <v>3925.4100000000008</v>
      </c>
      <c r="W28" s="60">
        <f>SUM(W8:W27)</f>
        <v>1930.4500000000003</v>
      </c>
      <c r="X28" s="60">
        <f>SUM(X8:X27)</f>
        <v>3238.8999999999996</v>
      </c>
      <c r="Y28" s="60">
        <f>SUM(Y8:Y27)</f>
        <v>3778.01</v>
      </c>
      <c r="Z28" s="61">
        <f>SUM(Z8:Z27)</f>
        <v>2891.9</v>
      </c>
      <c r="AA28" s="62">
        <f>SUM(AA8:AA27)</f>
        <v>71963.360000000001</v>
      </c>
    </row>
    <row r="83" spans="2:9" ht="17.25" hidden="1" customHeight="1" x14ac:dyDescent="0.2">
      <c r="B83" s="5" t="s">
        <v>31</v>
      </c>
      <c r="C83" s="4"/>
      <c r="D83" s="9">
        <v>1</v>
      </c>
      <c r="E83" s="10">
        <v>0</v>
      </c>
      <c r="F83" s="10">
        <v>0</v>
      </c>
      <c r="G83" s="10">
        <v>1</v>
      </c>
      <c r="H83" s="10">
        <v>1</v>
      </c>
      <c r="I83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Белый Ручей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Белый Ручей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57</v>
      </c>
      <c r="E6" s="57" t="s">
        <v>58</v>
      </c>
      <c r="F6" s="35" t="s">
        <v>59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2019-12-24T06:32:36Z</dcterms:modified>
</cp:coreProperties>
</file>