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горизонтально'!$I$82</definedName>
    <definedName name="allow_energy">'Время горизонтально'!$F$82</definedName>
    <definedName name="calc_with">'Время горизонтально'!$E$82</definedName>
    <definedName name="energy">'Время горизонтально'!$AA$4</definedName>
    <definedName name="group">'Время горизонтально'!$B$5</definedName>
    <definedName name="interval">'Время горизонтально'!$D$82</definedName>
    <definedName name="is_group">'Время горизонтально'!$G$82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горизонтально'!$B$82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горизонтально'!$H$82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7" i="1"/>
  <c r="W27" i="1"/>
  <c r="X27" i="1"/>
  <c r="Y27" i="1"/>
  <c r="Z27" i="1"/>
  <c r="K27" i="1"/>
  <c r="L27" i="1"/>
  <c r="M27" i="1"/>
  <c r="N27" i="1"/>
  <c r="O27" i="1"/>
  <c r="P27" i="1"/>
  <c r="Q27" i="1"/>
  <c r="R27" i="1"/>
  <c r="S27" i="1"/>
  <c r="T27" i="1"/>
  <c r="U27" i="1"/>
  <c r="V27" i="1"/>
  <c r="D27" i="1"/>
  <c r="E27" i="1"/>
  <c r="F27" i="1"/>
  <c r="G27" i="1"/>
  <c r="H27" i="1"/>
  <c r="I27" i="1"/>
  <c r="J27" i="1"/>
  <c r="C27" i="1"/>
</calcChain>
</file>

<file path=xl/sharedStrings.xml><?xml version="1.0" encoding="utf-8"?>
<sst xmlns="http://schemas.openxmlformats.org/spreadsheetml/2006/main" count="85" uniqueCount="59">
  <si>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</si>
  <si>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</si>
  <si>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</si>
  <si>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</si>
  <si>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</si>
  <si>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</si>
  <si>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</si>
  <si>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</si>
  <si>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</si>
  <si>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</si>
  <si>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</si>
  <si>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</si>
  <si>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</si>
  <si>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</si>
  <si>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</si>
  <si>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</si>
  <si>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</si>
  <si>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</si>
  <si>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</si>
  <si>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</si>
  <si>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</si>
  <si>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</si>
  <si>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</si>
  <si>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</si>
  <si>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</si>
  <si>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</si>
  <si>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</si>
  <si>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</si>
  <si>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</si>
  <si>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</si>
  <si>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</si>
  <si>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</si>
  <si>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</si>
  <si>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</si>
  <si>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</si>
  <si>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</si>
  <si>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110 кВ Вашки</t>
  </si>
  <si>
    <t xml:space="preserve"> 0,22 Вашки ТСН ао</t>
  </si>
  <si>
    <t xml:space="preserve"> 10 Вашки Т 1 ап</t>
  </si>
  <si>
    <t xml:space="preserve"> 10 Вашки Т 2 ап</t>
  </si>
  <si>
    <t xml:space="preserve"> 10 Вашки-Васильевcкий ао</t>
  </si>
  <si>
    <t xml:space="preserve"> 10 Вашки-Коммунальный ао</t>
  </si>
  <si>
    <t xml:space="preserve"> 10 Вашки-Липин Бор ао</t>
  </si>
  <si>
    <t xml:space="preserve"> 10 Вашки-Никольский ао</t>
  </si>
  <si>
    <t xml:space="preserve"> 10 Вашки-Пиньшино ао</t>
  </si>
  <si>
    <t xml:space="preserve"> 10 Вашки-Телецентр ао</t>
  </si>
  <si>
    <t xml:space="preserve"> 10 Вашки-Телецентр ап</t>
  </si>
  <si>
    <t xml:space="preserve"> 10 Вашки-Ухтома ао</t>
  </si>
  <si>
    <t xml:space="preserve"> 10 Вашки-Хотино ао</t>
  </si>
  <si>
    <t xml:space="preserve"> 10 Вашки-Хотино ап</t>
  </si>
  <si>
    <t xml:space="preserve"> 35 Вашки Т 1 ап</t>
  </si>
  <si>
    <t xml:space="preserve"> 35 Вашки Т 2 ап</t>
  </si>
  <si>
    <t xml:space="preserve"> 35 Вашки-Андреевская ао</t>
  </si>
  <si>
    <t xml:space="preserve"> 35 Вашки-Вашкинская ао(резерв)</t>
  </si>
  <si>
    <t xml:space="preserve"> 35 Вашки-Коротец ао</t>
  </si>
  <si>
    <t xml:space="preserve"> 35 Вашки-Пиксимово ао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</si>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</sst>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82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310.40000000000003</v>
      </c>
      <c r="D9" s="15">
        <v>304</v>
      </c>
      <c r="E9" s="15">
        <v>300.8</v>
      </c>
      <c r="F9" s="15">
        <v>294.40000000000003</v>
      </c>
      <c r="G9" s="15">
        <v>284.8</v>
      </c>
      <c r="H9" s="15">
        <v>291.2</v>
      </c>
      <c r="I9" s="15">
        <v>297.60000000000002</v>
      </c>
      <c r="J9" s="15">
        <v>329.6</v>
      </c>
      <c r="K9" s="15">
        <v>460.8</v>
      </c>
      <c r="L9" s="16">
        <v>448</v>
      </c>
      <c r="M9" s="16">
        <v>377.6</v>
      </c>
      <c r="N9" s="16">
        <v>390.40000000000003</v>
      </c>
      <c r="O9" s="16">
        <v>281.60000000000002</v>
      </c>
      <c r="P9" s="16">
        <v>428.8</v>
      </c>
      <c r="Q9" s="16">
        <v>419.2</v>
      </c>
      <c r="R9" s="16">
        <v>396.8</v>
      </c>
      <c r="S9" s="16">
        <v>368</v>
      </c>
      <c r="T9" s="16">
        <v>326.40000000000003</v>
      </c>
      <c r="U9" s="16">
        <v>332.8</v>
      </c>
      <c r="V9" s="16">
        <v>332.8</v>
      </c>
      <c r="W9" s="16">
        <v>326.40000000000003</v>
      </c>
      <c r="X9" s="16">
        <v>323.2</v>
      </c>
      <c r="Y9" s="16">
        <v>326.40000000000003</v>
      </c>
      <c r="Z9" s="55">
        <v>320</v>
      </c>
      <c r="AA9" s="65">
        <v>8272</v>
      </c>
    </row>
    <row r="10" spans="1:27" x14ac:dyDescent="0.2">
      <c r="A10" s="7"/>
      <c r="B10" s="8" t="s">
        <v>39</v>
      </c>
      <c r="C10" s="14">
        <v>272</v>
      </c>
      <c r="D10" s="15">
        <v>275.2</v>
      </c>
      <c r="E10" s="15">
        <v>272</v>
      </c>
      <c r="F10" s="15">
        <v>249.6</v>
      </c>
      <c r="G10" s="15">
        <v>259.2</v>
      </c>
      <c r="H10" s="15">
        <v>268.8</v>
      </c>
      <c r="I10" s="15">
        <v>262.39999999999998</v>
      </c>
      <c r="J10" s="15">
        <v>278.40000000000003</v>
      </c>
      <c r="K10" s="15">
        <v>336</v>
      </c>
      <c r="L10" s="16">
        <v>313.60000000000002</v>
      </c>
      <c r="M10" s="16">
        <v>323.2</v>
      </c>
      <c r="N10" s="16">
        <v>313.60000000000002</v>
      </c>
      <c r="O10" s="16">
        <v>310.40000000000003</v>
      </c>
      <c r="P10" s="16">
        <v>307.2</v>
      </c>
      <c r="Q10" s="16">
        <v>300.8</v>
      </c>
      <c r="R10" s="16">
        <v>329.6</v>
      </c>
      <c r="S10" s="16">
        <v>329.6</v>
      </c>
      <c r="T10" s="16">
        <v>320</v>
      </c>
      <c r="U10" s="16">
        <v>316.8</v>
      </c>
      <c r="V10" s="16">
        <v>284.8</v>
      </c>
      <c r="W10" s="16">
        <v>307.2</v>
      </c>
      <c r="X10" s="16">
        <v>284.8</v>
      </c>
      <c r="Y10" s="16">
        <v>278.40000000000003</v>
      </c>
      <c r="Z10" s="55">
        <v>268.8</v>
      </c>
      <c r="AA10" s="65">
        <v>7062.4000000000005</v>
      </c>
    </row>
    <row r="11" spans="1:27" x14ac:dyDescent="0.2">
      <c r="A11" s="7"/>
      <c r="B11" s="8" t="s">
        <v>40</v>
      </c>
      <c r="C11" s="14">
        <v>34</v>
      </c>
      <c r="D11" s="15">
        <v>32.799999999999997</v>
      </c>
      <c r="E11" s="15">
        <v>30.400000000000002</v>
      </c>
      <c r="F11" s="15">
        <v>30</v>
      </c>
      <c r="G11" s="15">
        <v>29.2</v>
      </c>
      <c r="H11" s="15">
        <v>34</v>
      </c>
      <c r="I11" s="15">
        <v>39.6</v>
      </c>
      <c r="J11" s="15">
        <v>42.4</v>
      </c>
      <c r="K11" s="15">
        <v>61.6</v>
      </c>
      <c r="L11" s="16">
        <v>46.800000000000004</v>
      </c>
      <c r="M11" s="16">
        <v>48</v>
      </c>
      <c r="N11" s="16">
        <v>52</v>
      </c>
      <c r="O11" s="16">
        <v>36</v>
      </c>
      <c r="P11" s="16">
        <v>58.800000000000004</v>
      </c>
      <c r="Q11" s="16">
        <v>40.4</v>
      </c>
      <c r="R11" s="16">
        <v>57.6</v>
      </c>
      <c r="S11" s="16">
        <v>46.800000000000004</v>
      </c>
      <c r="T11" s="16">
        <v>35.6</v>
      </c>
      <c r="U11" s="16">
        <v>50.800000000000004</v>
      </c>
      <c r="V11" s="16">
        <v>50</v>
      </c>
      <c r="W11" s="16">
        <v>51.6</v>
      </c>
      <c r="X11" s="16">
        <v>43.2</v>
      </c>
      <c r="Y11" s="16">
        <v>32.799999999999997</v>
      </c>
      <c r="Z11" s="55">
        <v>30</v>
      </c>
      <c r="AA11" s="65">
        <v>1014.3999999999999</v>
      </c>
    </row>
    <row r="12" spans="1:27" x14ac:dyDescent="0.2">
      <c r="A12" s="7"/>
      <c r="B12" s="8" t="s">
        <v>41</v>
      </c>
      <c r="C12" s="14">
        <v>211.6</v>
      </c>
      <c r="D12" s="15">
        <v>215.20000000000002</v>
      </c>
      <c r="E12" s="15">
        <v>211.6</v>
      </c>
      <c r="F12" s="15">
        <v>196</v>
      </c>
      <c r="G12" s="15">
        <v>204</v>
      </c>
      <c r="H12" s="15">
        <v>206.8</v>
      </c>
      <c r="I12" s="15">
        <v>199.20000000000002</v>
      </c>
      <c r="J12" s="15">
        <v>206</v>
      </c>
      <c r="K12" s="15">
        <v>242.8</v>
      </c>
      <c r="L12" s="16">
        <v>237.6</v>
      </c>
      <c r="M12" s="16">
        <v>247.20000000000002</v>
      </c>
      <c r="N12" s="16">
        <v>233.20000000000002</v>
      </c>
      <c r="O12" s="16">
        <v>249.6</v>
      </c>
      <c r="P12" s="16">
        <v>217.6</v>
      </c>
      <c r="Q12" s="16">
        <v>230.8</v>
      </c>
      <c r="R12" s="16">
        <v>240.8</v>
      </c>
      <c r="S12" s="16">
        <v>254</v>
      </c>
      <c r="T12" s="16">
        <v>254.8</v>
      </c>
      <c r="U12" s="16">
        <v>242</v>
      </c>
      <c r="V12" s="16">
        <v>206.8</v>
      </c>
      <c r="W12" s="16">
        <v>228</v>
      </c>
      <c r="X12" s="16">
        <v>213.6</v>
      </c>
      <c r="Y12" s="16">
        <v>221.20000000000002</v>
      </c>
      <c r="Z12" s="55">
        <v>208</v>
      </c>
      <c r="AA12" s="65">
        <v>5378.4000000000005</v>
      </c>
    </row>
    <row r="13" spans="1:27" x14ac:dyDescent="0.2">
      <c r="A13" s="7"/>
      <c r="B13" s="8" t="s">
        <v>42</v>
      </c>
      <c r="C13" s="14">
        <v>260</v>
      </c>
      <c r="D13" s="15">
        <v>253.6</v>
      </c>
      <c r="E13" s="15">
        <v>249.6</v>
      </c>
      <c r="F13" s="15">
        <v>242</v>
      </c>
      <c r="G13" s="15">
        <v>237.6</v>
      </c>
      <c r="H13" s="15">
        <v>235.20000000000002</v>
      </c>
      <c r="I13" s="15">
        <v>242</v>
      </c>
      <c r="J13" s="15">
        <v>273.60000000000002</v>
      </c>
      <c r="K13" s="15">
        <v>408.8</v>
      </c>
      <c r="L13" s="16">
        <v>401.2</v>
      </c>
      <c r="M13" s="16">
        <v>337.6</v>
      </c>
      <c r="N13" s="16">
        <v>336.8</v>
      </c>
      <c r="O13" s="16">
        <v>224.8</v>
      </c>
      <c r="P13" s="16">
        <v>382.40000000000003</v>
      </c>
      <c r="Q13" s="16">
        <v>373.2</v>
      </c>
      <c r="R13" s="16">
        <v>354.40000000000003</v>
      </c>
      <c r="S13" s="16">
        <v>320.40000000000003</v>
      </c>
      <c r="T13" s="16">
        <v>270</v>
      </c>
      <c r="U13" s="16">
        <v>274.8</v>
      </c>
      <c r="V13" s="16">
        <v>280.40000000000003</v>
      </c>
      <c r="W13" s="16">
        <v>274</v>
      </c>
      <c r="X13" s="16">
        <v>271.2</v>
      </c>
      <c r="Y13" s="16">
        <v>276.8</v>
      </c>
      <c r="Z13" s="55">
        <v>268</v>
      </c>
      <c r="AA13" s="65">
        <v>7048.4</v>
      </c>
    </row>
    <row r="14" spans="1:27" x14ac:dyDescent="0.2">
      <c r="A14" s="7"/>
      <c r="B14" s="8" t="s">
        <v>43</v>
      </c>
      <c r="C14" s="14">
        <v>23.400000000000002</v>
      </c>
      <c r="D14" s="15">
        <v>23.400000000000002</v>
      </c>
      <c r="E14" s="15">
        <v>23.400000000000002</v>
      </c>
      <c r="F14" s="15">
        <v>22.8</v>
      </c>
      <c r="G14" s="15">
        <v>22.8</v>
      </c>
      <c r="H14" s="15">
        <v>28.2</v>
      </c>
      <c r="I14" s="15">
        <v>30</v>
      </c>
      <c r="J14" s="15">
        <v>28.8</v>
      </c>
      <c r="K14" s="15">
        <v>28.8</v>
      </c>
      <c r="L14" s="16">
        <v>23.400000000000002</v>
      </c>
      <c r="M14" s="16">
        <v>18.600000000000001</v>
      </c>
      <c r="N14" s="16">
        <v>27</v>
      </c>
      <c r="O14" s="16">
        <v>28.8</v>
      </c>
      <c r="P14" s="16">
        <v>22.8</v>
      </c>
      <c r="Q14" s="16">
        <v>19.2</v>
      </c>
      <c r="R14" s="16">
        <v>19.2</v>
      </c>
      <c r="S14" s="16">
        <v>22.8</v>
      </c>
      <c r="T14" s="16">
        <v>24.6</v>
      </c>
      <c r="U14" s="16">
        <v>31.2</v>
      </c>
      <c r="V14" s="16">
        <v>30.6</v>
      </c>
      <c r="W14" s="16">
        <v>26.400000000000002</v>
      </c>
      <c r="X14" s="16">
        <v>23.400000000000002</v>
      </c>
      <c r="Y14" s="16">
        <v>23.400000000000002</v>
      </c>
      <c r="Z14" s="55">
        <v>23.400000000000002</v>
      </c>
      <c r="AA14" s="65">
        <v>596.4</v>
      </c>
    </row>
    <row r="15" spans="1:27" x14ac:dyDescent="0.2">
      <c r="A15" s="7"/>
      <c r="B15" s="8" t="s">
        <v>44</v>
      </c>
      <c r="C15" s="14">
        <v>12.8</v>
      </c>
      <c r="D15" s="15">
        <v>12.8</v>
      </c>
      <c r="E15" s="15">
        <v>14.4</v>
      </c>
      <c r="F15" s="15">
        <v>13.200000000000001</v>
      </c>
      <c r="G15" s="15">
        <v>13.200000000000001</v>
      </c>
      <c r="H15" s="15">
        <v>13.200000000000001</v>
      </c>
      <c r="I15" s="15">
        <v>12.8</v>
      </c>
      <c r="J15" s="15">
        <v>12.8</v>
      </c>
      <c r="K15" s="15">
        <v>14.8</v>
      </c>
      <c r="L15" s="16">
        <v>12.4</v>
      </c>
      <c r="M15" s="16">
        <v>12.4</v>
      </c>
      <c r="N15" s="16">
        <v>14</v>
      </c>
      <c r="O15" s="16">
        <v>16.399999999999999</v>
      </c>
      <c r="P15" s="16">
        <v>14.8</v>
      </c>
      <c r="Q15" s="16">
        <v>14.4</v>
      </c>
      <c r="R15" s="16">
        <v>14.4</v>
      </c>
      <c r="S15" s="16">
        <v>14.8</v>
      </c>
      <c r="T15" s="16">
        <v>17.2</v>
      </c>
      <c r="U15" s="16">
        <v>14.8</v>
      </c>
      <c r="V15" s="16">
        <v>6.4</v>
      </c>
      <c r="W15" s="16">
        <v>12.4</v>
      </c>
      <c r="X15" s="16">
        <v>14</v>
      </c>
      <c r="Y15" s="16">
        <v>14.4</v>
      </c>
      <c r="Z15" s="55">
        <v>14.4</v>
      </c>
      <c r="AA15" s="65">
        <v>327.19999999999993</v>
      </c>
    </row>
    <row r="16" spans="1:27" x14ac:dyDescent="0.2">
      <c r="A16" s="7"/>
      <c r="B16" s="8" t="s">
        <v>45</v>
      </c>
      <c r="C16" s="14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55">
        <v>0</v>
      </c>
      <c r="AA16" s="65">
        <v>0</v>
      </c>
    </row>
    <row r="17" spans="1:27" x14ac:dyDescent="0.2">
      <c r="A17" s="7"/>
      <c r="B17" s="8" t="s">
        <v>46</v>
      </c>
      <c r="C17" s="14">
        <v>6.8</v>
      </c>
      <c r="D17" s="15">
        <v>6.8</v>
      </c>
      <c r="E17" s="15">
        <v>6.8</v>
      </c>
      <c r="F17" s="15">
        <v>6.8</v>
      </c>
      <c r="G17" s="15">
        <v>6.6000000000000005</v>
      </c>
      <c r="H17" s="15">
        <v>6.8</v>
      </c>
      <c r="I17" s="15">
        <v>6.6000000000000005</v>
      </c>
      <c r="J17" s="15">
        <v>6.8</v>
      </c>
      <c r="K17" s="15">
        <v>6.6000000000000005</v>
      </c>
      <c r="L17" s="16">
        <v>6.8</v>
      </c>
      <c r="M17" s="16">
        <v>7</v>
      </c>
      <c r="N17" s="16">
        <v>7</v>
      </c>
      <c r="O17" s="16">
        <v>7.2</v>
      </c>
      <c r="P17" s="16">
        <v>6.8</v>
      </c>
      <c r="Q17" s="16">
        <v>7</v>
      </c>
      <c r="R17" s="16">
        <v>7</v>
      </c>
      <c r="S17" s="16">
        <v>6.8</v>
      </c>
      <c r="T17" s="16">
        <v>7</v>
      </c>
      <c r="U17" s="16">
        <v>7</v>
      </c>
      <c r="V17" s="16">
        <v>7</v>
      </c>
      <c r="W17" s="16">
        <v>7</v>
      </c>
      <c r="X17" s="16">
        <v>7.2</v>
      </c>
      <c r="Y17" s="16">
        <v>7.2</v>
      </c>
      <c r="Z17" s="55">
        <v>7.2</v>
      </c>
      <c r="AA17" s="65">
        <v>165.79999999999995</v>
      </c>
    </row>
    <row r="18" spans="1:27" x14ac:dyDescent="0.2">
      <c r="A18" s="7"/>
      <c r="B18" s="8" t="s">
        <v>47</v>
      </c>
      <c r="C18" s="14">
        <v>29.2</v>
      </c>
      <c r="D18" s="15">
        <v>29.6</v>
      </c>
      <c r="E18" s="15">
        <v>29.6</v>
      </c>
      <c r="F18" s="15">
        <v>28.400000000000002</v>
      </c>
      <c r="G18" s="15">
        <v>28</v>
      </c>
      <c r="H18" s="15">
        <v>27.6</v>
      </c>
      <c r="I18" s="15">
        <v>27.6</v>
      </c>
      <c r="J18" s="15">
        <v>28.8</v>
      </c>
      <c r="K18" s="15">
        <v>34</v>
      </c>
      <c r="L18" s="16">
        <v>32</v>
      </c>
      <c r="M18" s="16">
        <v>30</v>
      </c>
      <c r="N18" s="16">
        <v>31.6</v>
      </c>
      <c r="O18" s="16">
        <v>27.2</v>
      </c>
      <c r="P18" s="16">
        <v>30</v>
      </c>
      <c r="Q18" s="16">
        <v>31.6</v>
      </c>
      <c r="R18" s="16">
        <v>34</v>
      </c>
      <c r="S18" s="16">
        <v>32.799999999999997</v>
      </c>
      <c r="T18" s="16">
        <v>29.2</v>
      </c>
      <c r="U18" s="16">
        <v>28.8</v>
      </c>
      <c r="V18" s="16">
        <v>28.400000000000002</v>
      </c>
      <c r="W18" s="16">
        <v>28.8</v>
      </c>
      <c r="X18" s="16">
        <v>29.2</v>
      </c>
      <c r="Y18" s="16">
        <v>29.2</v>
      </c>
      <c r="Z18" s="55">
        <v>30.8</v>
      </c>
      <c r="AA18" s="65">
        <v>716.4</v>
      </c>
    </row>
    <row r="19" spans="1:27" x14ac:dyDescent="0.2">
      <c r="A19" s="7"/>
      <c r="B19" s="8" t="s">
        <v>48</v>
      </c>
      <c r="C19" s="14">
        <v>22.400000000000002</v>
      </c>
      <c r="D19" s="15">
        <v>22.8</v>
      </c>
      <c r="E19" s="15">
        <v>22</v>
      </c>
      <c r="F19" s="15">
        <v>21.2</v>
      </c>
      <c r="G19" s="15">
        <v>21.2</v>
      </c>
      <c r="H19" s="15">
        <v>21.2</v>
      </c>
      <c r="I19" s="15">
        <v>20.400000000000002</v>
      </c>
      <c r="J19" s="15">
        <v>20.400000000000002</v>
      </c>
      <c r="K19" s="15">
        <v>18</v>
      </c>
      <c r="L19" s="16">
        <v>16.8</v>
      </c>
      <c r="M19" s="16">
        <v>18</v>
      </c>
      <c r="N19" s="16">
        <v>18.400000000000002</v>
      </c>
      <c r="O19" s="16">
        <v>20</v>
      </c>
      <c r="P19" s="16">
        <v>18.400000000000002</v>
      </c>
      <c r="Q19" s="16">
        <v>17.600000000000001</v>
      </c>
      <c r="R19" s="16">
        <v>18.400000000000002</v>
      </c>
      <c r="S19" s="16">
        <v>20</v>
      </c>
      <c r="T19" s="16">
        <v>22</v>
      </c>
      <c r="U19" s="16">
        <v>21.2</v>
      </c>
      <c r="V19" s="16">
        <v>20.8</v>
      </c>
      <c r="W19" s="16">
        <v>22</v>
      </c>
      <c r="X19" s="16">
        <v>22</v>
      </c>
      <c r="Y19" s="16">
        <v>21.6</v>
      </c>
      <c r="Z19" s="55">
        <v>23.2</v>
      </c>
      <c r="AA19" s="65">
        <v>490.00000000000006</v>
      </c>
    </row>
    <row r="20" spans="1:27" x14ac:dyDescent="0.2">
      <c r="A20" s="7"/>
      <c r="B20" s="8" t="s">
        <v>49</v>
      </c>
      <c r="C20" s="14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55">
        <v>0</v>
      </c>
      <c r="AA20" s="65">
        <v>0</v>
      </c>
    </row>
    <row r="21" spans="1:27" x14ac:dyDescent="0.2">
      <c r="A21" s="7"/>
      <c r="B21" s="8" t="s">
        <v>50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x14ac:dyDescent="0.2">
      <c r="A22" s="7"/>
      <c r="B22" s="8" t="s">
        <v>51</v>
      </c>
      <c r="C22" s="14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55">
        <v>0</v>
      </c>
      <c r="AA22" s="65">
        <v>0</v>
      </c>
    </row>
    <row r="23" spans="1:27" x14ac:dyDescent="0.2">
      <c r="A23" s="7"/>
      <c r="B23" s="8" t="s">
        <v>52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6">
        <v>0</v>
      </c>
      <c r="M23" s="16">
        <v>0</v>
      </c>
      <c r="N23" s="16">
        <v>1.4000000000000001</v>
      </c>
      <c r="O23" s="16">
        <v>0</v>
      </c>
      <c r="P23" s="16">
        <v>0</v>
      </c>
      <c r="Q23" s="16">
        <v>0</v>
      </c>
      <c r="R23" s="16">
        <v>1.4000000000000001</v>
      </c>
      <c r="S23" s="16">
        <v>0</v>
      </c>
      <c r="T23" s="16">
        <v>1.4000000000000001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55">
        <v>0</v>
      </c>
      <c r="AA23" s="65">
        <v>4.2</v>
      </c>
    </row>
    <row r="24" spans="1:27" x14ac:dyDescent="0.2">
      <c r="A24" s="7"/>
      <c r="B24" s="8" t="s">
        <v>53</v>
      </c>
      <c r="C24" s="14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55">
        <v>0</v>
      </c>
      <c r="AA24" s="65">
        <v>0</v>
      </c>
    </row>
    <row r="25" spans="1:27" x14ac:dyDescent="0.2">
      <c r="A25" s="7"/>
      <c r="B25" s="8" t="s">
        <v>54</v>
      </c>
      <c r="C25" s="14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55">
        <v>0</v>
      </c>
      <c r="AA25" s="65">
        <v>0</v>
      </c>
    </row>
    <row r="26" spans="1:27" x14ac:dyDescent="0.2">
      <c r="A26" s="7"/>
      <c r="B26" s="8" t="s">
        <v>55</v>
      </c>
      <c r="C26" s="14">
        <v>4.2</v>
      </c>
      <c r="D26" s="15">
        <v>12.6</v>
      </c>
      <c r="E26" s="15">
        <v>11.200000000000001</v>
      </c>
      <c r="F26" s="15">
        <v>4.2</v>
      </c>
      <c r="G26" s="15">
        <v>1.4000000000000001</v>
      </c>
      <c r="H26" s="15">
        <v>0</v>
      </c>
      <c r="I26" s="15">
        <v>0</v>
      </c>
      <c r="J26" s="15">
        <v>7</v>
      </c>
      <c r="K26" s="15">
        <v>0</v>
      </c>
      <c r="L26" s="16">
        <v>2.8000000000000003</v>
      </c>
      <c r="M26" s="16">
        <v>7</v>
      </c>
      <c r="N26" s="16">
        <v>2.8000000000000003</v>
      </c>
      <c r="O26" s="16">
        <v>12.6</v>
      </c>
      <c r="P26" s="16">
        <v>12.6</v>
      </c>
      <c r="Q26" s="16">
        <v>2.8000000000000003</v>
      </c>
      <c r="R26" s="16">
        <v>4.2</v>
      </c>
      <c r="S26" s="16">
        <v>9.8000000000000007</v>
      </c>
      <c r="T26" s="16">
        <v>18.2</v>
      </c>
      <c r="U26" s="16">
        <v>5.6000000000000005</v>
      </c>
      <c r="V26" s="16">
        <v>2.8000000000000003</v>
      </c>
      <c r="W26" s="16">
        <v>1.4000000000000001</v>
      </c>
      <c r="X26" s="16">
        <v>0</v>
      </c>
      <c r="Y26" s="16">
        <v>0</v>
      </c>
      <c r="Z26" s="55">
        <v>1.4000000000000001</v>
      </c>
      <c r="AA26" s="65">
        <v>124.6</v>
      </c>
    </row>
    <row r="27" spans="1:27" s="63" customFormat="1" ht="16.5" thickBot="1" x14ac:dyDescent="0.3">
      <c r="A27" s="58"/>
      <c r="B27" s="59" t="s">
        <v>2</v>
      </c>
      <c r="C27" s="60">
        <f>SUM(C8:C26)</f>
        <v>1186.8000000000002</v>
      </c>
      <c r="D27" s="60">
        <f>SUM(D8:D26)</f>
        <v>1188.7999999999997</v>
      </c>
      <c r="E27" s="60">
        <f>SUM(E8:E26)</f>
        <v>1171.8</v>
      </c>
      <c r="F27" s="60">
        <f>SUM(F8:F26)</f>
        <v>1108.6000000000001</v>
      </c>
      <c r="G27" s="60">
        <f>SUM(G8:G26)</f>
        <v>1108.0000000000002</v>
      </c>
      <c r="H27" s="60">
        <f>SUM(H8:H26)</f>
        <v>1133</v>
      </c>
      <c r="I27" s="60">
        <f>SUM(I8:I26)</f>
        <v>1138.2</v>
      </c>
      <c r="J27" s="60">
        <f>SUM(J8:J26)</f>
        <v>1234.5999999999999</v>
      </c>
      <c r="K27" s="60">
        <f>SUM(K8:K26)</f>
        <v>1612.1999999999998</v>
      </c>
      <c r="L27" s="60">
        <f>SUM(L8:L26)</f>
        <v>1541.4</v>
      </c>
      <c r="M27" s="60">
        <f>SUM(M8:M26)</f>
        <v>1426.6</v>
      </c>
      <c r="N27" s="60">
        <f>SUM(N8:N26)</f>
        <v>1428.2</v>
      </c>
      <c r="O27" s="60">
        <f>SUM(O8:O26)</f>
        <v>1214.6000000000001</v>
      </c>
      <c r="P27" s="60">
        <f>SUM(P8:P26)</f>
        <v>1500.1999999999998</v>
      </c>
      <c r="Q27" s="60">
        <f>SUM(Q8:Q26)</f>
        <v>1457</v>
      </c>
      <c r="R27" s="60">
        <f>SUM(R8:R26)</f>
        <v>1477.8000000000006</v>
      </c>
      <c r="S27" s="60">
        <f>SUM(S8:S26)</f>
        <v>1425.7999999999997</v>
      </c>
      <c r="T27" s="60">
        <f>SUM(T8:T26)</f>
        <v>1326.4000000000003</v>
      </c>
      <c r="U27" s="60">
        <f>SUM(U8:U26)</f>
        <v>1325.8</v>
      </c>
      <c r="V27" s="60">
        <f>SUM(V8:V26)</f>
        <v>1250.8000000000002</v>
      </c>
      <c r="W27" s="60">
        <f>SUM(W8:W26)</f>
        <v>1285.2000000000003</v>
      </c>
      <c r="X27" s="60">
        <f>SUM(X8:X26)</f>
        <v>1231.8000000000002</v>
      </c>
      <c r="Y27" s="60">
        <f>SUM(Y8:Y26)</f>
        <v>1231.4000000000003</v>
      </c>
      <c r="Z27" s="61">
        <f>SUM(Z8:Z26)</f>
        <v>1195.2000000000003</v>
      </c>
      <c r="AA27" s="62">
        <f>SUM(AA8:AA26)</f>
        <v>31200.2</v>
      </c>
    </row>
    <row r="82" spans="2:9" ht="17.25" hidden="1" customHeight="1" x14ac:dyDescent="0.2">
      <c r="B82" s="5" t="s">
        <v>31</v>
      </c>
      <c r="C82" s="4"/>
      <c r="D82" s="9">
        <v>1</v>
      </c>
      <c r="E82" s="10">
        <v>0</v>
      </c>
      <c r="F82" s="10">
        <v>0</v>
      </c>
      <c r="G82" s="10">
        <v>1</v>
      </c>
      <c r="H82" s="10">
        <v>1</v>
      </c>
      <c r="I82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110 кВ Вашки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110 кВ Вашки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56</v>
      </c>
      <c r="E6" s="57" t="s">
        <v>57</v>
      </c>
      <c r="F6" s="35" t="s">
        <v>58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2019-12-24T06:17:19Z</dcterms:modified>
</cp:coreProperties>
</file>