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горизонтально'!$I$71</definedName>
    <definedName name="allow_energy">'Время горизонтально'!$F$71</definedName>
    <definedName name="calc_with">'Время горизонтально'!$E$71</definedName>
    <definedName name="energy">'Время горизонтально'!$AA$4</definedName>
    <definedName name="group">'Время горизонтально'!$B$5</definedName>
    <definedName name="interval">'Время горизонтально'!$D$71</definedName>
    <definedName name="is_group">'Время горизонтально'!$G$71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горизонтально'!$B$71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горизонтально'!$H$71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6" i="1"/>
  <c r="W16" i="1"/>
  <c r="X16" i="1"/>
  <c r="Y16" i="1"/>
  <c r="Z16" i="1"/>
  <c r="K16" i="1"/>
  <c r="L16" i="1"/>
  <c r="M16" i="1"/>
  <c r="N16" i="1"/>
  <c r="O16" i="1"/>
  <c r="P16" i="1"/>
  <c r="Q16" i="1"/>
  <c r="R16" i="1"/>
  <c r="S16" i="1"/>
  <c r="T16" i="1"/>
  <c r="U16" i="1"/>
  <c r="V16" i="1"/>
  <c r="D16" i="1"/>
  <c r="E16" i="1"/>
  <c r="F16" i="1"/>
  <c r="G16" i="1"/>
  <c r="H16" i="1"/>
  <c r="I16" i="1"/>
  <c r="J16" i="1"/>
  <c r="C16" i="1"/>
</calcChain>
</file>

<file path=xl/sharedStrings.xml><?xml version="1.0" encoding="utf-8"?>
<sst xmlns="http://schemas.openxmlformats.org/spreadsheetml/2006/main" count="74" uniqueCount="48">
  <si>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</si>
  <si>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</si>
  <si>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</si>
  <si>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</si>
  <si>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</si>
  <si>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</si>
  <si>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</si>
  <si>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</si>
  <si>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</si>
  <si>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</si>
  <si>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</si>
  <si>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</si>
  <si>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</si>
  <si>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</si>
  <si>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</si>
  <si>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</si>
  <si>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</si>
  <si>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</si>
  <si>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</si>
  <si>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</si>
  <si>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</si>
  <si>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</si>
  <si>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</si>
  <si>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</si>
  <si>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</si>
  <si>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</si>
  <si>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</si>
  <si>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</si>
  <si>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</si>
  <si>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</si>
  <si>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</si>
  <si>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</si>
  <si>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</si>
  <si>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</si>
  <si>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</si>
  <si>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</si>
  <si>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</si>
  <si>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</si>
  <si>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</si>
  <si>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35 кВ Анненская</t>
  </si>
  <si>
    <t xml:space="preserve"> 0,4 Анненская ТСН 1 ао RS</t>
  </si>
  <si>
    <t xml:space="preserve"> 6 Анненская Т 1 ао RS</t>
  </si>
  <si>
    <t xml:space="preserve"> 6 Анненская Т 1 ап RS</t>
  </si>
  <si>
    <t xml:space="preserve"> 6 Анненская-Бессоново ао RS</t>
  </si>
  <si>
    <t xml:space="preserve"> 6 Анненская-Водораздельная ао RS</t>
  </si>
  <si>
    <t xml:space="preserve"> 6 Анненская-Водораздельная ап RS</t>
  </si>
  <si>
    <t xml:space="preserve"> 6 Анненская-ЛПХ ао RS</t>
  </si>
  <si>
    <t xml:space="preserve"> 6 Анненская-Переправа ао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</si>
</sst>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1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3.36</v>
      </c>
      <c r="D8" s="15">
        <v>3.3440000000000003</v>
      </c>
      <c r="E8" s="15">
        <v>3.2320000000000002</v>
      </c>
      <c r="F8" s="15">
        <v>3.2800000000000002</v>
      </c>
      <c r="G8" s="15">
        <v>3.36</v>
      </c>
      <c r="H8" s="15">
        <v>3.2640000000000002</v>
      </c>
      <c r="I8" s="15">
        <v>3.4080000000000004</v>
      </c>
      <c r="J8" s="15">
        <v>3.2160000000000002</v>
      </c>
      <c r="K8" s="15">
        <v>3.2800000000000002</v>
      </c>
      <c r="L8" s="16">
        <v>3.2320000000000002</v>
      </c>
      <c r="M8" s="16">
        <v>3.2640000000000002</v>
      </c>
      <c r="N8" s="16">
        <v>3.0880000000000001</v>
      </c>
      <c r="O8" s="16">
        <v>2.6880000000000002</v>
      </c>
      <c r="P8" s="16">
        <v>2.544</v>
      </c>
      <c r="Q8" s="16">
        <v>2.6880000000000002</v>
      </c>
      <c r="R8" s="16">
        <v>2.6560000000000001</v>
      </c>
      <c r="S8" s="16">
        <v>2.6720000000000002</v>
      </c>
      <c r="T8" s="16">
        <v>2.6240000000000001</v>
      </c>
      <c r="U8" s="16">
        <v>2.5760000000000001</v>
      </c>
      <c r="V8" s="16">
        <v>2.8320000000000003</v>
      </c>
      <c r="W8" s="16">
        <v>2.64</v>
      </c>
      <c r="X8" s="16">
        <v>2.6720000000000002</v>
      </c>
      <c r="Y8" s="16">
        <v>2.5920000000000001</v>
      </c>
      <c r="Z8" s="55">
        <v>2.7360000000000002</v>
      </c>
      <c r="AA8" s="23">
        <v>71.248000000000019</v>
      </c>
    </row>
    <row r="9" spans="1:27" x14ac:dyDescent="0.2">
      <c r="A9" s="7"/>
      <c r="B9" s="8" t="s">
        <v>41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42</v>
      </c>
      <c r="C10" s="14">
        <v>362.16</v>
      </c>
      <c r="D10" s="15">
        <v>354.24</v>
      </c>
      <c r="E10" s="15">
        <v>351.36</v>
      </c>
      <c r="F10" s="15">
        <v>354.96</v>
      </c>
      <c r="G10" s="15">
        <v>358.56</v>
      </c>
      <c r="H10" s="15">
        <v>372.24</v>
      </c>
      <c r="I10" s="15">
        <v>422.64</v>
      </c>
      <c r="J10" s="15">
        <v>470.16</v>
      </c>
      <c r="K10" s="15">
        <v>534.96</v>
      </c>
      <c r="L10" s="16">
        <v>473.76</v>
      </c>
      <c r="M10" s="16">
        <v>452.88</v>
      </c>
      <c r="N10" s="16">
        <v>457.2</v>
      </c>
      <c r="O10" s="16">
        <v>446.40000000000003</v>
      </c>
      <c r="P10" s="16">
        <v>443.52</v>
      </c>
      <c r="Q10" s="16">
        <v>441.36</v>
      </c>
      <c r="R10" s="16">
        <v>452.16</v>
      </c>
      <c r="S10" s="16">
        <v>496.8</v>
      </c>
      <c r="T10" s="16">
        <v>519.12</v>
      </c>
      <c r="U10" s="16">
        <v>521.28</v>
      </c>
      <c r="V10" s="16">
        <v>509.76</v>
      </c>
      <c r="W10" s="16">
        <v>488.88</v>
      </c>
      <c r="X10" s="16">
        <v>455.04</v>
      </c>
      <c r="Y10" s="16">
        <v>421.2</v>
      </c>
      <c r="Z10" s="55">
        <v>385.92</v>
      </c>
      <c r="AA10" s="65">
        <v>10546.56</v>
      </c>
    </row>
    <row r="11" spans="1:27" x14ac:dyDescent="0.2">
      <c r="A11" s="7"/>
      <c r="B11" s="8" t="s">
        <v>43</v>
      </c>
      <c r="C11" s="14">
        <v>115.56</v>
      </c>
      <c r="D11" s="15">
        <v>111.48</v>
      </c>
      <c r="E11" s="15">
        <v>112.26</v>
      </c>
      <c r="F11" s="15">
        <v>113.22</v>
      </c>
      <c r="G11" s="15">
        <v>115.56</v>
      </c>
      <c r="H11" s="15">
        <v>119.82000000000001</v>
      </c>
      <c r="I11" s="15">
        <v>145.26</v>
      </c>
      <c r="J11" s="15">
        <v>173.64000000000001</v>
      </c>
      <c r="K11" s="15">
        <v>185.94</v>
      </c>
      <c r="L11" s="16">
        <v>172.68</v>
      </c>
      <c r="M11" s="16">
        <v>159.06</v>
      </c>
      <c r="N11" s="16">
        <v>160.20000000000002</v>
      </c>
      <c r="O11" s="16">
        <v>159.66</v>
      </c>
      <c r="P11" s="16">
        <v>151.74</v>
      </c>
      <c r="Q11" s="16">
        <v>144.24</v>
      </c>
      <c r="R11" s="16">
        <v>150.54</v>
      </c>
      <c r="S11" s="16">
        <v>169.74</v>
      </c>
      <c r="T11" s="16">
        <v>170.70000000000002</v>
      </c>
      <c r="U11" s="16">
        <v>171.48</v>
      </c>
      <c r="V11" s="16">
        <v>165.78</v>
      </c>
      <c r="W11" s="16">
        <v>156.42000000000002</v>
      </c>
      <c r="X11" s="16">
        <v>147.18</v>
      </c>
      <c r="Y11" s="16">
        <v>129.42000000000002</v>
      </c>
      <c r="Z11" s="55">
        <v>118.44</v>
      </c>
      <c r="AA11" s="65">
        <v>3520.0200000000004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222.12</v>
      </c>
      <c r="D14" s="15">
        <v>218.88</v>
      </c>
      <c r="E14" s="15">
        <v>216.72</v>
      </c>
      <c r="F14" s="15">
        <v>218.88</v>
      </c>
      <c r="G14" s="15">
        <v>220.68</v>
      </c>
      <c r="H14" s="15">
        <v>227.52</v>
      </c>
      <c r="I14" s="15">
        <v>251.64000000000001</v>
      </c>
      <c r="J14" s="15">
        <v>270.36</v>
      </c>
      <c r="K14" s="15">
        <v>324</v>
      </c>
      <c r="L14" s="16">
        <v>278.82</v>
      </c>
      <c r="M14" s="16">
        <v>272.52</v>
      </c>
      <c r="N14" s="16">
        <v>273.60000000000002</v>
      </c>
      <c r="O14" s="16">
        <v>263.52</v>
      </c>
      <c r="P14" s="16">
        <v>268.02</v>
      </c>
      <c r="Q14" s="16">
        <v>273.95999999999998</v>
      </c>
      <c r="R14" s="16">
        <v>278.10000000000002</v>
      </c>
      <c r="S14" s="16">
        <v>302.94</v>
      </c>
      <c r="T14" s="16">
        <v>322.56</v>
      </c>
      <c r="U14" s="16">
        <v>324.18</v>
      </c>
      <c r="V14" s="16">
        <v>317.7</v>
      </c>
      <c r="W14" s="16">
        <v>309.24</v>
      </c>
      <c r="X14" s="16">
        <v>284.76</v>
      </c>
      <c r="Y14" s="16">
        <v>266.04000000000002</v>
      </c>
      <c r="Z14" s="55">
        <v>243.54</v>
      </c>
      <c r="AA14" s="65">
        <v>6450.3</v>
      </c>
    </row>
    <row r="15" spans="1:27" x14ac:dyDescent="0.2">
      <c r="A15" s="7"/>
      <c r="B15" s="8" t="s">
        <v>47</v>
      </c>
      <c r="C15" s="14">
        <v>17.28</v>
      </c>
      <c r="D15" s="15">
        <v>16.2</v>
      </c>
      <c r="E15" s="15">
        <v>15.6</v>
      </c>
      <c r="F15" s="15">
        <v>15.6</v>
      </c>
      <c r="G15" s="15">
        <v>15</v>
      </c>
      <c r="H15" s="15">
        <v>17.64</v>
      </c>
      <c r="I15" s="15">
        <v>17.64</v>
      </c>
      <c r="J15" s="15">
        <v>18.84</v>
      </c>
      <c r="K15" s="15">
        <v>17.04</v>
      </c>
      <c r="L15" s="16">
        <v>14.94</v>
      </c>
      <c r="M15" s="16">
        <v>13.26</v>
      </c>
      <c r="N15" s="16">
        <v>15.96</v>
      </c>
      <c r="O15" s="16">
        <v>15.780000000000001</v>
      </c>
      <c r="P15" s="16">
        <v>17.46</v>
      </c>
      <c r="Q15" s="16">
        <v>16.02</v>
      </c>
      <c r="R15" s="16">
        <v>15.96</v>
      </c>
      <c r="S15" s="16">
        <v>17.28</v>
      </c>
      <c r="T15" s="16">
        <v>18.48</v>
      </c>
      <c r="U15" s="16">
        <v>18.48</v>
      </c>
      <c r="V15" s="16">
        <v>18.78</v>
      </c>
      <c r="W15" s="16">
        <v>16.559999999999999</v>
      </c>
      <c r="X15" s="16">
        <v>16.14</v>
      </c>
      <c r="Y15" s="16">
        <v>18.54</v>
      </c>
      <c r="Z15" s="55">
        <v>17.100000000000001</v>
      </c>
      <c r="AA15" s="65">
        <v>401.58000000000004</v>
      </c>
    </row>
    <row r="16" spans="1:27" s="63" customFormat="1" ht="16.5" thickBot="1" x14ac:dyDescent="0.3">
      <c r="A16" s="58"/>
      <c r="B16" s="59" t="s">
        <v>2</v>
      </c>
      <c r="C16" s="60">
        <f>SUM(C8:C15)</f>
        <v>720.48</v>
      </c>
      <c r="D16" s="60">
        <f>SUM(D8:D15)</f>
        <v>704.14400000000001</v>
      </c>
      <c r="E16" s="60">
        <f>SUM(E8:E15)</f>
        <v>699.17200000000003</v>
      </c>
      <c r="F16" s="60">
        <f>SUM(F8:F15)</f>
        <v>705.93999999999994</v>
      </c>
      <c r="G16" s="60">
        <f>SUM(G8:G15)</f>
        <v>713.16000000000008</v>
      </c>
      <c r="H16" s="60">
        <f>SUM(H8:H15)</f>
        <v>740.48400000000004</v>
      </c>
      <c r="I16" s="60">
        <f>SUM(I8:I15)</f>
        <v>840.58799999999997</v>
      </c>
      <c r="J16" s="60">
        <f>SUM(J8:J15)</f>
        <v>936.21600000000012</v>
      </c>
      <c r="K16" s="60">
        <f>SUM(K8:K15)</f>
        <v>1065.22</v>
      </c>
      <c r="L16" s="60">
        <f>SUM(L8:L15)</f>
        <v>943.43200000000002</v>
      </c>
      <c r="M16" s="60">
        <f>SUM(M8:M15)</f>
        <v>900.98399999999992</v>
      </c>
      <c r="N16" s="60">
        <f>SUM(N8:N15)</f>
        <v>910.04800000000012</v>
      </c>
      <c r="O16" s="60">
        <f>SUM(O8:O15)</f>
        <v>888.048</v>
      </c>
      <c r="P16" s="60">
        <f>SUM(P8:P15)</f>
        <v>883.28399999999999</v>
      </c>
      <c r="Q16" s="60">
        <f>SUM(Q8:Q15)</f>
        <v>878.26800000000003</v>
      </c>
      <c r="R16" s="60">
        <f>SUM(R8:R15)</f>
        <v>899.41600000000005</v>
      </c>
      <c r="S16" s="60">
        <f>SUM(S8:S15)</f>
        <v>989.43200000000002</v>
      </c>
      <c r="T16" s="60">
        <f>SUM(T8:T15)</f>
        <v>1033.4840000000002</v>
      </c>
      <c r="U16" s="60">
        <f>SUM(U8:U15)</f>
        <v>1037.9960000000001</v>
      </c>
      <c r="V16" s="60">
        <f>SUM(V8:V15)</f>
        <v>1014.8519999999999</v>
      </c>
      <c r="W16" s="60">
        <f>SUM(W8:W15)</f>
        <v>973.74</v>
      </c>
      <c r="X16" s="60">
        <f>SUM(X8:X15)</f>
        <v>905.79200000000003</v>
      </c>
      <c r="Y16" s="60">
        <f>SUM(Y8:Y15)</f>
        <v>837.79199999999992</v>
      </c>
      <c r="Z16" s="61">
        <f>SUM(Z8:Z15)</f>
        <v>767.73599999999999</v>
      </c>
      <c r="AA16" s="62">
        <f>SUM(AA8:AA15)</f>
        <v>20989.708000000002</v>
      </c>
    </row>
    <row r="71" spans="2:9" ht="17.25" hidden="1" customHeight="1" x14ac:dyDescent="0.2">
      <c r="B71" s="5" t="s">
        <v>33</v>
      </c>
      <c r="C71" s="4"/>
      <c r="D71" s="9">
        <v>1</v>
      </c>
      <c r="E71" s="10">
        <v>0</v>
      </c>
      <c r="F71" s="10">
        <v>0</v>
      </c>
      <c r="G71" s="10">
        <v>1</v>
      </c>
      <c r="H71" s="10">
        <v>1</v>
      </c>
      <c r="I71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Анненская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Анненская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2019-12-24T06:30:07Z</dcterms:modified>
</cp:coreProperties>
</file>