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горизонтально'!$I$95</definedName>
    <definedName name="allow_energy">'Время горизонтально'!$F$95</definedName>
    <definedName name="calc_with">'Время горизонтально'!$E$95</definedName>
    <definedName name="energy">'Время горизонтально'!$AA$4</definedName>
    <definedName name="group">'Время горизонтально'!$B$5</definedName>
    <definedName name="interval">'Время горизонтально'!$D$95</definedName>
    <definedName name="is_group">'Время горизонтально'!$G$95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40" i="1"/>
  <c r="W40" i="1"/>
  <c r="X40" i="1"/>
  <c r="Y40" i="1"/>
  <c r="Z40" i="1"/>
  <c r="K40" i="1"/>
  <c r="L40" i="1"/>
  <c r="M40" i="1"/>
  <c r="N40" i="1"/>
  <c r="O40" i="1"/>
  <c r="P40" i="1"/>
  <c r="Q40" i="1"/>
  <c r="R40" i="1"/>
  <c r="S40" i="1"/>
  <c r="T40" i="1"/>
  <c r="U40" i="1"/>
  <c r="V40" i="1"/>
  <c r="D40" i="1"/>
  <c r="E40" i="1"/>
  <c r="F40" i="1"/>
  <c r="G40" i="1"/>
  <c r="H40" i="1"/>
  <c r="I40" i="1"/>
  <c r="J40" i="1"/>
  <c r="C40" i="1"/>
</calcChain>
</file>

<file path=xl/sharedStrings.xml><?xml version="1.0" encoding="utf-8"?>
<sst xmlns="http://schemas.openxmlformats.org/spreadsheetml/2006/main" count="98" uniqueCount="72">
  <si>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</si>
  <si>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</si>
  <si>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</si>
  <si>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</si>
  <si>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</si>
  <si>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</si>
  <si>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</si>
  <si>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</si>
  <si>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</si>
  <si>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</si>
  <si>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</si>
  <si>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</si>
  <si>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</si>
  <si>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</si>
  <si>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</si>
  <si>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</si>
  <si>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</si>
  <si>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</si>
  <si>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</si>
  <si>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</si>
  <si>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</si>
  <si>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</si>
  <si>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</si>
  <si>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</si>
  <si>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</si>
  <si>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</si>
  <si>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</si>
  <si>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</si>
  <si>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</si>
  <si>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</si>
  <si>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</si>
  <si>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</si>
  <si>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</si>
  <si>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</si>
  <si>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</si>
  <si>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</si>
  <si>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</si>
  <si>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</si>
  <si>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</si>
  <si>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Кириллов</t>
  </si>
  <si>
    <t xml:space="preserve"> 0,4 Кириллов ТСН 1 ао</t>
  </si>
  <si>
    <t xml:space="preserve"> 0,4 Кириллов ТСН 2 ао</t>
  </si>
  <si>
    <t xml:space="preserve"> 10 Кириллов Т 1 ап</t>
  </si>
  <si>
    <t xml:space="preserve"> 10 Кириллов Т 2 ап</t>
  </si>
  <si>
    <t xml:space="preserve"> 10 Кириллов-Вогнема ао</t>
  </si>
  <si>
    <t xml:space="preserve"> 10 Кириллов-Горицы ао</t>
  </si>
  <si>
    <t xml:space="preserve"> 10 Кириллов-Горсеть 1 ао</t>
  </si>
  <si>
    <t xml:space="preserve"> 10 Кириллов-Горсеть 2 ( до 19.07.2018 Горсеть 3) ао</t>
  </si>
  <si>
    <t xml:space="preserve"> 10 Кириллов-Горсеть 3 ( до 19.07.2018 Горсеть 2) ао</t>
  </si>
  <si>
    <t xml:space="preserve"> 10 Кириллов-Евсюнино ао</t>
  </si>
  <si>
    <t xml:space="preserve"> 10 Кириллов-Евсюнино ап</t>
  </si>
  <si>
    <t xml:space="preserve"> 10 Кириллов-Зауломское ао</t>
  </si>
  <si>
    <t xml:space="preserve"> 10 Кириллов-Зауломское ап</t>
  </si>
  <si>
    <t xml:space="preserve"> 10 Кириллов-Кольцевая ао</t>
  </si>
  <si>
    <t xml:space="preserve"> 10 Кириллов-Суховерхово ао</t>
  </si>
  <si>
    <t xml:space="preserve"> 10 Кириллов-Суховерхово ап</t>
  </si>
  <si>
    <t xml:space="preserve"> 10 Кириллов-СХТ ао</t>
  </si>
  <si>
    <t xml:space="preserve"> 10 Кириллов-Телецентр ао</t>
  </si>
  <si>
    <t xml:space="preserve"> 10 Кириллов-Шелково ао</t>
  </si>
  <si>
    <t xml:space="preserve"> 110 Кириллов СОМВ ао</t>
  </si>
  <si>
    <t xml:space="preserve"> 110 Кириллов СОМВ ап</t>
  </si>
  <si>
    <t xml:space="preserve"> 110 Кириллов Т 1 ап</t>
  </si>
  <si>
    <t xml:space="preserve"> 110 Кириллов Т 2 ап</t>
  </si>
  <si>
    <t xml:space="preserve"> 110 Кириллов-Белозерск ао</t>
  </si>
  <si>
    <t xml:space="preserve"> 110 Кириллов-Белозерск ап</t>
  </si>
  <si>
    <t xml:space="preserve"> 110 Кириллов-Н.Торжская 1 ао</t>
  </si>
  <si>
    <t xml:space="preserve"> 110 Кириллов-Н.Торжская 1 ап</t>
  </si>
  <si>
    <t xml:space="preserve"> 110 Кириллов-Н.Торжская 2 ао</t>
  </si>
  <si>
    <t xml:space="preserve"> 110 Кириллов-Н.Торжская 2 ап</t>
  </si>
  <si>
    <t xml:space="preserve"> 35 Кириллов Т 1 ап</t>
  </si>
  <si>
    <t xml:space="preserve"> 35 Кириллов Т 2 ап</t>
  </si>
  <si>
    <t xml:space="preserve"> 35 Кириллов-Кирилловская 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</si>
</sst>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8.5440000000000005</v>
      </c>
      <c r="D8" s="15">
        <v>8.5440000000000005</v>
      </c>
      <c r="E8" s="15">
        <v>8.5920000000000005</v>
      </c>
      <c r="F8" s="15">
        <v>8.4960000000000004</v>
      </c>
      <c r="G8" s="15">
        <v>8.4480000000000004</v>
      </c>
      <c r="H8" s="15">
        <v>8.4480000000000004</v>
      </c>
      <c r="I8" s="15">
        <v>8.4480000000000004</v>
      </c>
      <c r="J8" s="15">
        <v>8.4</v>
      </c>
      <c r="K8" s="15">
        <v>8.4</v>
      </c>
      <c r="L8" s="16">
        <v>8.4960000000000004</v>
      </c>
      <c r="M8" s="16">
        <v>8.4960000000000004</v>
      </c>
      <c r="N8" s="16">
        <v>8.4960000000000004</v>
      </c>
      <c r="O8" s="16">
        <v>8.64</v>
      </c>
      <c r="P8" s="16">
        <v>8.4960000000000004</v>
      </c>
      <c r="Q8" s="16">
        <v>8.4960000000000004</v>
      </c>
      <c r="R8" s="16">
        <v>8.4960000000000004</v>
      </c>
      <c r="S8" s="16">
        <v>8.4</v>
      </c>
      <c r="T8" s="16">
        <v>8.5920000000000005</v>
      </c>
      <c r="U8" s="16">
        <v>8.5920000000000005</v>
      </c>
      <c r="V8" s="16">
        <v>8.4960000000000004</v>
      </c>
      <c r="W8" s="16">
        <v>8.5440000000000005</v>
      </c>
      <c r="X8" s="16">
        <v>8.5920000000000005</v>
      </c>
      <c r="Y8" s="16">
        <v>8.5920000000000005</v>
      </c>
      <c r="Z8" s="55">
        <v>8.6880000000000006</v>
      </c>
      <c r="AA8" s="23">
        <v>204.43200000000004</v>
      </c>
    </row>
    <row r="9" spans="1:27" x14ac:dyDescent="0.2">
      <c r="A9" s="7"/>
      <c r="B9" s="8" t="s">
        <v>41</v>
      </c>
      <c r="C9" s="14">
        <v>16.752000000000002</v>
      </c>
      <c r="D9" s="15">
        <v>16.896000000000001</v>
      </c>
      <c r="E9" s="15">
        <v>17.423999999999999</v>
      </c>
      <c r="F9" s="15">
        <v>15.936</v>
      </c>
      <c r="G9" s="15">
        <v>17.616</v>
      </c>
      <c r="H9" s="15">
        <v>15.552000000000001</v>
      </c>
      <c r="I9" s="15">
        <v>17.664000000000001</v>
      </c>
      <c r="J9" s="15">
        <v>8.7840000000000007</v>
      </c>
      <c r="K9" s="15">
        <v>9.7439999999999998</v>
      </c>
      <c r="L9" s="16">
        <v>9.4560000000000013</v>
      </c>
      <c r="M9" s="16">
        <v>8.3040000000000003</v>
      </c>
      <c r="N9" s="16">
        <v>10.032</v>
      </c>
      <c r="O9" s="16">
        <v>7.8720000000000008</v>
      </c>
      <c r="P9" s="16">
        <v>9.7919999999999998</v>
      </c>
      <c r="Q9" s="16">
        <v>8.3040000000000003</v>
      </c>
      <c r="R9" s="16">
        <v>9.36</v>
      </c>
      <c r="S9" s="16">
        <v>9.120000000000001</v>
      </c>
      <c r="T9" s="16">
        <v>8.6880000000000006</v>
      </c>
      <c r="U9" s="16">
        <v>9.7439999999999998</v>
      </c>
      <c r="V9" s="16">
        <v>8.16</v>
      </c>
      <c r="W9" s="16">
        <v>9.9359999999999999</v>
      </c>
      <c r="X9" s="16">
        <v>15.552000000000001</v>
      </c>
      <c r="Y9" s="16">
        <v>17.568000000000001</v>
      </c>
      <c r="Z9" s="55">
        <v>15.744000000000002</v>
      </c>
      <c r="AA9" s="65">
        <v>294.00000000000006</v>
      </c>
    </row>
    <row r="10" spans="1:27" x14ac:dyDescent="0.2">
      <c r="A10" s="7"/>
      <c r="B10" s="8" t="s">
        <v>42</v>
      </c>
      <c r="C10" s="14">
        <v>1904</v>
      </c>
      <c r="D10" s="15">
        <v>1892</v>
      </c>
      <c r="E10" s="15">
        <v>1848</v>
      </c>
      <c r="F10" s="15">
        <v>1684</v>
      </c>
      <c r="G10" s="15">
        <v>1624</v>
      </c>
      <c r="H10" s="15">
        <v>1684</v>
      </c>
      <c r="I10" s="15">
        <v>2004</v>
      </c>
      <c r="J10" s="15">
        <v>2328</v>
      </c>
      <c r="K10" s="15">
        <v>2416</v>
      </c>
      <c r="L10" s="16">
        <v>2324</v>
      </c>
      <c r="M10" s="16">
        <v>2380</v>
      </c>
      <c r="N10" s="16">
        <v>2352</v>
      </c>
      <c r="O10" s="16">
        <v>2308</v>
      </c>
      <c r="P10" s="16">
        <v>2292</v>
      </c>
      <c r="Q10" s="16">
        <v>2364</v>
      </c>
      <c r="R10" s="16">
        <v>2320</v>
      </c>
      <c r="S10" s="16">
        <v>2336</v>
      </c>
      <c r="T10" s="16">
        <v>2220</v>
      </c>
      <c r="U10" s="16">
        <v>2212</v>
      </c>
      <c r="V10" s="16">
        <v>2180</v>
      </c>
      <c r="W10" s="16">
        <v>2216</v>
      </c>
      <c r="X10" s="16">
        <v>2164</v>
      </c>
      <c r="Y10" s="16">
        <v>2024</v>
      </c>
      <c r="Z10" s="55">
        <v>1912</v>
      </c>
      <c r="AA10" s="65">
        <v>50988</v>
      </c>
    </row>
    <row r="11" spans="1:27" x14ac:dyDescent="0.2">
      <c r="A11" s="7"/>
      <c r="B11" s="8" t="s">
        <v>43</v>
      </c>
      <c r="C11" s="14">
        <v>2120</v>
      </c>
      <c r="D11" s="15">
        <v>2068</v>
      </c>
      <c r="E11" s="15">
        <v>2036</v>
      </c>
      <c r="F11" s="15">
        <v>2020</v>
      </c>
      <c r="G11" s="15">
        <v>2028</v>
      </c>
      <c r="H11" s="15">
        <v>2160</v>
      </c>
      <c r="I11" s="15">
        <v>2548</v>
      </c>
      <c r="J11" s="15">
        <v>2980</v>
      </c>
      <c r="K11" s="15">
        <v>3012</v>
      </c>
      <c r="L11" s="16">
        <v>2980</v>
      </c>
      <c r="M11" s="16">
        <v>2916</v>
      </c>
      <c r="N11" s="16">
        <v>2828</v>
      </c>
      <c r="O11" s="16">
        <v>2876</v>
      </c>
      <c r="P11" s="16">
        <v>2844</v>
      </c>
      <c r="Q11" s="16">
        <v>2784</v>
      </c>
      <c r="R11" s="16">
        <v>2852</v>
      </c>
      <c r="S11" s="16">
        <v>2936</v>
      </c>
      <c r="T11" s="16">
        <v>3008</v>
      </c>
      <c r="U11" s="16">
        <v>3080</v>
      </c>
      <c r="V11" s="16">
        <v>3064</v>
      </c>
      <c r="W11" s="16">
        <v>2984</v>
      </c>
      <c r="X11" s="16">
        <v>2856</v>
      </c>
      <c r="Y11" s="16">
        <v>2652</v>
      </c>
      <c r="Z11" s="55">
        <v>2360</v>
      </c>
      <c r="AA11" s="65">
        <v>63992</v>
      </c>
    </row>
    <row r="12" spans="1:27" x14ac:dyDescent="0.2">
      <c r="A12" s="7"/>
      <c r="B12" s="8" t="s">
        <v>44</v>
      </c>
      <c r="C12" s="14">
        <v>222.4</v>
      </c>
      <c r="D12" s="15">
        <v>240</v>
      </c>
      <c r="E12" s="15">
        <v>214.8</v>
      </c>
      <c r="F12" s="15">
        <v>222</v>
      </c>
      <c r="G12" s="15">
        <v>230.8</v>
      </c>
      <c r="H12" s="15">
        <v>235.20000000000002</v>
      </c>
      <c r="I12" s="15">
        <v>291.60000000000002</v>
      </c>
      <c r="J12" s="15">
        <v>309.2</v>
      </c>
      <c r="K12" s="15">
        <v>308.40000000000003</v>
      </c>
      <c r="L12" s="16">
        <v>335.6</v>
      </c>
      <c r="M12" s="16">
        <v>335.2</v>
      </c>
      <c r="N12" s="16">
        <v>314.8</v>
      </c>
      <c r="O12" s="16">
        <v>306</v>
      </c>
      <c r="P12" s="16">
        <v>299.2</v>
      </c>
      <c r="Q12" s="16">
        <v>293.60000000000002</v>
      </c>
      <c r="R12" s="16">
        <v>303.60000000000002</v>
      </c>
      <c r="S12" s="16">
        <v>307.60000000000002</v>
      </c>
      <c r="T12" s="16">
        <v>300</v>
      </c>
      <c r="U12" s="16">
        <v>288.8</v>
      </c>
      <c r="V12" s="16">
        <v>282.8</v>
      </c>
      <c r="W12" s="16">
        <v>270.39999999999998</v>
      </c>
      <c r="X12" s="16">
        <v>256.8</v>
      </c>
      <c r="Y12" s="16">
        <v>255.6</v>
      </c>
      <c r="Z12" s="55">
        <v>219.6</v>
      </c>
      <c r="AA12" s="65">
        <v>6644.0000000000018</v>
      </c>
    </row>
    <row r="13" spans="1:27" x14ac:dyDescent="0.2">
      <c r="A13" s="7"/>
      <c r="B13" s="8" t="s">
        <v>45</v>
      </c>
      <c r="C13" s="14">
        <v>158.4</v>
      </c>
      <c r="D13" s="15">
        <v>176</v>
      </c>
      <c r="E13" s="15">
        <v>184.8</v>
      </c>
      <c r="F13" s="15">
        <v>181.6</v>
      </c>
      <c r="G13" s="15">
        <v>170.4</v>
      </c>
      <c r="H13" s="15">
        <v>172.4</v>
      </c>
      <c r="I13" s="15">
        <v>165.6</v>
      </c>
      <c r="J13" s="15">
        <v>190</v>
      </c>
      <c r="K13" s="15">
        <v>273.60000000000002</v>
      </c>
      <c r="L13" s="16">
        <v>265.60000000000002</v>
      </c>
      <c r="M13" s="16">
        <v>276.40000000000003</v>
      </c>
      <c r="N13" s="16">
        <v>251.6</v>
      </c>
      <c r="O13" s="16">
        <v>242</v>
      </c>
      <c r="P13" s="16">
        <v>244.4</v>
      </c>
      <c r="Q13" s="16">
        <v>276.40000000000003</v>
      </c>
      <c r="R13" s="16">
        <v>254.4</v>
      </c>
      <c r="S13" s="16">
        <v>188.8</v>
      </c>
      <c r="T13" s="16">
        <v>188.8</v>
      </c>
      <c r="U13" s="16">
        <v>208.8</v>
      </c>
      <c r="V13" s="16">
        <v>188.4</v>
      </c>
      <c r="W13" s="16">
        <v>182.4</v>
      </c>
      <c r="X13" s="16">
        <v>175.6</v>
      </c>
      <c r="Y13" s="16">
        <v>179.20000000000002</v>
      </c>
      <c r="Z13" s="55">
        <v>197.20000000000002</v>
      </c>
      <c r="AA13" s="65">
        <v>4992.8</v>
      </c>
    </row>
    <row r="14" spans="1:27" x14ac:dyDescent="0.2">
      <c r="A14" s="7"/>
      <c r="B14" s="8" t="s">
        <v>46</v>
      </c>
      <c r="C14" s="14">
        <v>826.80000000000007</v>
      </c>
      <c r="D14" s="15">
        <v>782.4</v>
      </c>
      <c r="E14" s="15">
        <v>782.4</v>
      </c>
      <c r="F14" s="15">
        <v>760.80000000000007</v>
      </c>
      <c r="G14" s="15">
        <v>768</v>
      </c>
      <c r="H14" s="15">
        <v>842.4</v>
      </c>
      <c r="I14" s="15">
        <v>1006.8000000000001</v>
      </c>
      <c r="J14" s="15">
        <v>1224</v>
      </c>
      <c r="K14" s="15">
        <v>1246.8</v>
      </c>
      <c r="L14" s="16">
        <v>1236</v>
      </c>
      <c r="M14" s="16">
        <v>1186.8</v>
      </c>
      <c r="N14" s="16">
        <v>1176</v>
      </c>
      <c r="O14" s="16">
        <v>1236</v>
      </c>
      <c r="P14" s="16">
        <v>1185.6000000000001</v>
      </c>
      <c r="Q14" s="16">
        <v>1137.6000000000001</v>
      </c>
      <c r="R14" s="16">
        <v>1161.6000000000001</v>
      </c>
      <c r="S14" s="16">
        <v>1226.4000000000001</v>
      </c>
      <c r="T14" s="16">
        <v>1272</v>
      </c>
      <c r="U14" s="16">
        <v>1290</v>
      </c>
      <c r="V14" s="16">
        <v>1268.4000000000001</v>
      </c>
      <c r="W14" s="16">
        <v>1232.4000000000001</v>
      </c>
      <c r="X14" s="16">
        <v>1185.6000000000001</v>
      </c>
      <c r="Y14" s="16">
        <v>1068</v>
      </c>
      <c r="Z14" s="55">
        <v>948</v>
      </c>
      <c r="AA14" s="65">
        <v>26050.800000000003</v>
      </c>
    </row>
    <row r="15" spans="1:27" x14ac:dyDescent="0.2">
      <c r="A15" s="7"/>
      <c r="B15" s="8" t="s">
        <v>47</v>
      </c>
      <c r="C15" s="14">
        <v>1170</v>
      </c>
      <c r="D15" s="15">
        <v>1170</v>
      </c>
      <c r="E15" s="15">
        <v>1146</v>
      </c>
      <c r="F15" s="15">
        <v>979.2</v>
      </c>
      <c r="G15" s="15">
        <v>922.80000000000007</v>
      </c>
      <c r="H15" s="15">
        <v>980.4</v>
      </c>
      <c r="I15" s="15">
        <v>1207.2</v>
      </c>
      <c r="J15" s="15">
        <v>1466.4</v>
      </c>
      <c r="K15" s="15">
        <v>1550.4</v>
      </c>
      <c r="L15" s="16">
        <v>1455.6000000000001</v>
      </c>
      <c r="M15" s="16">
        <v>1497.6000000000001</v>
      </c>
      <c r="N15" s="16">
        <v>1486.8</v>
      </c>
      <c r="O15" s="16">
        <v>1452</v>
      </c>
      <c r="P15" s="16">
        <v>1442.4</v>
      </c>
      <c r="Q15" s="16">
        <v>1530</v>
      </c>
      <c r="R15" s="16">
        <v>1455.6000000000001</v>
      </c>
      <c r="S15" s="16">
        <v>1450.8</v>
      </c>
      <c r="T15" s="16">
        <v>1358.4</v>
      </c>
      <c r="U15" s="16">
        <v>1308</v>
      </c>
      <c r="V15" s="16">
        <v>1284</v>
      </c>
      <c r="W15" s="16">
        <v>1308</v>
      </c>
      <c r="X15" s="16">
        <v>1257.6000000000001</v>
      </c>
      <c r="Y15" s="16">
        <v>1165.2</v>
      </c>
      <c r="Z15" s="55">
        <v>1101.6000000000001</v>
      </c>
      <c r="AA15" s="65">
        <v>31146</v>
      </c>
    </row>
    <row r="16" spans="1:27" x14ac:dyDescent="0.2">
      <c r="A16" s="7"/>
      <c r="B16" s="8" t="s">
        <v>48</v>
      </c>
      <c r="C16" s="14">
        <v>613.20000000000005</v>
      </c>
      <c r="D16" s="15">
        <v>568.80000000000007</v>
      </c>
      <c r="E16" s="15">
        <v>560.4</v>
      </c>
      <c r="F16" s="15">
        <v>560.4</v>
      </c>
      <c r="G16" s="15">
        <v>561.6</v>
      </c>
      <c r="H16" s="15">
        <v>609.6</v>
      </c>
      <c r="I16" s="15">
        <v>771.6</v>
      </c>
      <c r="J16" s="15">
        <v>885.6</v>
      </c>
      <c r="K16" s="15">
        <v>832.80000000000007</v>
      </c>
      <c r="L16" s="16">
        <v>786</v>
      </c>
      <c r="M16" s="16">
        <v>762</v>
      </c>
      <c r="N16" s="16">
        <v>745.2</v>
      </c>
      <c r="O16" s="16">
        <v>753.6</v>
      </c>
      <c r="P16" s="16">
        <v>775.2</v>
      </c>
      <c r="Q16" s="16">
        <v>738</v>
      </c>
      <c r="R16" s="16">
        <v>793.2</v>
      </c>
      <c r="S16" s="16">
        <v>868.80000000000007</v>
      </c>
      <c r="T16" s="16">
        <v>904.80000000000007</v>
      </c>
      <c r="U16" s="16">
        <v>942</v>
      </c>
      <c r="V16" s="16">
        <v>990</v>
      </c>
      <c r="W16" s="16">
        <v>957.6</v>
      </c>
      <c r="X16" s="16">
        <v>915.6</v>
      </c>
      <c r="Y16" s="16">
        <v>830.4</v>
      </c>
      <c r="Z16" s="55">
        <v>697.2</v>
      </c>
      <c r="AA16" s="65">
        <v>18423.600000000002</v>
      </c>
    </row>
    <row r="17" spans="1:27" x14ac:dyDescent="0.2">
      <c r="A17" s="7"/>
      <c r="B17" s="8" t="s">
        <v>49</v>
      </c>
      <c r="C17" s="14">
        <v>104</v>
      </c>
      <c r="D17" s="15">
        <v>108</v>
      </c>
      <c r="E17" s="15">
        <v>104.8</v>
      </c>
      <c r="F17" s="15">
        <v>105.60000000000001</v>
      </c>
      <c r="G17" s="15">
        <v>104.8</v>
      </c>
      <c r="H17" s="15">
        <v>100</v>
      </c>
      <c r="I17" s="15">
        <v>106.4</v>
      </c>
      <c r="J17" s="15">
        <v>110.4</v>
      </c>
      <c r="K17" s="15">
        <v>121.60000000000001</v>
      </c>
      <c r="L17" s="16">
        <v>128</v>
      </c>
      <c r="M17" s="16">
        <v>130.4</v>
      </c>
      <c r="N17" s="16">
        <v>136.80000000000001</v>
      </c>
      <c r="O17" s="16">
        <v>140</v>
      </c>
      <c r="P17" s="16">
        <v>126.4</v>
      </c>
      <c r="Q17" s="16">
        <v>126.4</v>
      </c>
      <c r="R17" s="16">
        <v>126.4</v>
      </c>
      <c r="S17" s="16">
        <v>130.4</v>
      </c>
      <c r="T17" s="16">
        <v>124.8</v>
      </c>
      <c r="U17" s="16">
        <v>132</v>
      </c>
      <c r="V17" s="16">
        <v>125.60000000000001</v>
      </c>
      <c r="W17" s="16">
        <v>125.60000000000001</v>
      </c>
      <c r="X17" s="16">
        <v>119.2</v>
      </c>
      <c r="Y17" s="16">
        <v>110.4</v>
      </c>
      <c r="Z17" s="55">
        <v>104</v>
      </c>
      <c r="AA17" s="65">
        <v>2852</v>
      </c>
    </row>
    <row r="18" spans="1:27" x14ac:dyDescent="0.2">
      <c r="A18" s="7"/>
      <c r="B18" s="8" t="s">
        <v>50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51</v>
      </c>
      <c r="C19" s="14">
        <v>208.20000000000002</v>
      </c>
      <c r="D19" s="15">
        <v>205.20000000000002</v>
      </c>
      <c r="E19" s="15">
        <v>202.8</v>
      </c>
      <c r="F19" s="15">
        <v>204</v>
      </c>
      <c r="G19" s="15">
        <v>202.20000000000002</v>
      </c>
      <c r="H19" s="15">
        <v>205.8</v>
      </c>
      <c r="I19" s="15">
        <v>235.20000000000002</v>
      </c>
      <c r="J19" s="15">
        <v>264.60000000000002</v>
      </c>
      <c r="K19" s="15">
        <v>268.8</v>
      </c>
      <c r="L19" s="16">
        <v>281.40000000000003</v>
      </c>
      <c r="M19" s="16">
        <v>288</v>
      </c>
      <c r="N19" s="16">
        <v>280.2</v>
      </c>
      <c r="O19" s="16">
        <v>234.6</v>
      </c>
      <c r="P19" s="16">
        <v>230.4</v>
      </c>
      <c r="Q19" s="16">
        <v>249.6</v>
      </c>
      <c r="R19" s="16">
        <v>270</v>
      </c>
      <c r="S19" s="16">
        <v>268.2</v>
      </c>
      <c r="T19" s="16">
        <v>264</v>
      </c>
      <c r="U19" s="16">
        <v>274.8</v>
      </c>
      <c r="V19" s="16">
        <v>270</v>
      </c>
      <c r="W19" s="16">
        <v>281.40000000000003</v>
      </c>
      <c r="X19" s="16">
        <v>262.8</v>
      </c>
      <c r="Y19" s="16">
        <v>243</v>
      </c>
      <c r="Z19" s="55">
        <v>231.6</v>
      </c>
      <c r="AA19" s="65">
        <v>5926.8</v>
      </c>
    </row>
    <row r="20" spans="1:27" x14ac:dyDescent="0.2">
      <c r="A20" s="7"/>
      <c r="B20" s="8" t="s">
        <v>52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53</v>
      </c>
      <c r="C21" s="14">
        <v>295.8</v>
      </c>
      <c r="D21" s="15">
        <v>298.8</v>
      </c>
      <c r="E21" s="15">
        <v>292.2</v>
      </c>
      <c r="F21" s="15">
        <v>291.60000000000002</v>
      </c>
      <c r="G21" s="15">
        <v>297.60000000000002</v>
      </c>
      <c r="H21" s="15">
        <v>299.40000000000003</v>
      </c>
      <c r="I21" s="15">
        <v>315</v>
      </c>
      <c r="J21" s="15">
        <v>371.40000000000003</v>
      </c>
      <c r="K21" s="15">
        <v>356.40000000000003</v>
      </c>
      <c r="L21" s="16">
        <v>359.40000000000003</v>
      </c>
      <c r="M21" s="16">
        <v>361.2</v>
      </c>
      <c r="N21" s="16">
        <v>337.8</v>
      </c>
      <c r="O21" s="16">
        <v>341.40000000000003</v>
      </c>
      <c r="P21" s="16">
        <v>344.40000000000003</v>
      </c>
      <c r="Q21" s="16">
        <v>341.40000000000003</v>
      </c>
      <c r="R21" s="16">
        <v>339</v>
      </c>
      <c r="S21" s="16">
        <v>349.8</v>
      </c>
      <c r="T21" s="16">
        <v>346.2</v>
      </c>
      <c r="U21" s="16">
        <v>349.2</v>
      </c>
      <c r="V21" s="16">
        <v>340.8</v>
      </c>
      <c r="W21" s="16">
        <v>345</v>
      </c>
      <c r="X21" s="16">
        <v>327</v>
      </c>
      <c r="Y21" s="16">
        <v>319.2</v>
      </c>
      <c r="Z21" s="55">
        <v>297.60000000000002</v>
      </c>
      <c r="AA21" s="65">
        <v>7917.5999999999995</v>
      </c>
    </row>
    <row r="22" spans="1:27" x14ac:dyDescent="0.2">
      <c r="A22" s="7"/>
      <c r="B22" s="8" t="s">
        <v>54</v>
      </c>
      <c r="C22" s="14">
        <v>207</v>
      </c>
      <c r="D22" s="15">
        <v>190.8</v>
      </c>
      <c r="E22" s="15">
        <v>182.4</v>
      </c>
      <c r="F22" s="15">
        <v>179.4</v>
      </c>
      <c r="G22" s="15">
        <v>179.4</v>
      </c>
      <c r="H22" s="15">
        <v>183</v>
      </c>
      <c r="I22" s="15">
        <v>229.20000000000002</v>
      </c>
      <c r="J22" s="15">
        <v>248.4</v>
      </c>
      <c r="K22" s="15">
        <v>225.6</v>
      </c>
      <c r="L22" s="16">
        <v>200.4</v>
      </c>
      <c r="M22" s="16">
        <v>203.4</v>
      </c>
      <c r="N22" s="16">
        <v>196.8</v>
      </c>
      <c r="O22" s="16">
        <v>210.6</v>
      </c>
      <c r="P22" s="16">
        <v>211.8</v>
      </c>
      <c r="Q22" s="16">
        <v>207</v>
      </c>
      <c r="R22" s="16">
        <v>221.4</v>
      </c>
      <c r="S22" s="16">
        <v>241.20000000000002</v>
      </c>
      <c r="T22" s="16">
        <v>235.20000000000002</v>
      </c>
      <c r="U22" s="16">
        <v>267</v>
      </c>
      <c r="V22" s="16">
        <v>265.8</v>
      </c>
      <c r="W22" s="16">
        <v>264</v>
      </c>
      <c r="X22" s="16">
        <v>270.60000000000002</v>
      </c>
      <c r="Y22" s="16">
        <v>249</v>
      </c>
      <c r="Z22" s="55">
        <v>219.6</v>
      </c>
      <c r="AA22" s="65">
        <v>5289.0000000000009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x14ac:dyDescent="0.2">
      <c r="A24" s="7"/>
      <c r="B24" s="8" t="s">
        <v>56</v>
      </c>
      <c r="C24" s="14">
        <v>11.4</v>
      </c>
      <c r="D24" s="15">
        <v>11.4</v>
      </c>
      <c r="E24" s="15">
        <v>10.8</v>
      </c>
      <c r="F24" s="15">
        <v>11.4</v>
      </c>
      <c r="G24" s="15">
        <v>10.8</v>
      </c>
      <c r="H24" s="15">
        <v>10.8</v>
      </c>
      <c r="I24" s="15">
        <v>13.200000000000001</v>
      </c>
      <c r="J24" s="15">
        <v>15.6</v>
      </c>
      <c r="K24" s="15">
        <v>13.200000000000001</v>
      </c>
      <c r="L24" s="16">
        <v>12.6</v>
      </c>
      <c r="M24" s="16">
        <v>12.6</v>
      </c>
      <c r="N24" s="16">
        <v>13.200000000000001</v>
      </c>
      <c r="O24" s="16">
        <v>41.4</v>
      </c>
      <c r="P24" s="16">
        <v>41.4</v>
      </c>
      <c r="Q24" s="16">
        <v>18.600000000000001</v>
      </c>
      <c r="R24" s="16">
        <v>12</v>
      </c>
      <c r="S24" s="16">
        <v>13.200000000000001</v>
      </c>
      <c r="T24" s="16">
        <v>13.8</v>
      </c>
      <c r="U24" s="16">
        <v>13.8</v>
      </c>
      <c r="V24" s="16">
        <v>13.8</v>
      </c>
      <c r="W24" s="16">
        <v>14.4</v>
      </c>
      <c r="X24" s="16">
        <v>38.4</v>
      </c>
      <c r="Y24" s="16">
        <v>43.2</v>
      </c>
      <c r="Z24" s="55">
        <v>41.4</v>
      </c>
      <c r="AA24" s="65">
        <v>452.39999999999992</v>
      </c>
    </row>
    <row r="25" spans="1:27" x14ac:dyDescent="0.2">
      <c r="A25" s="7"/>
      <c r="B25" s="8" t="s">
        <v>57</v>
      </c>
      <c r="C25" s="14">
        <v>15.8</v>
      </c>
      <c r="D25" s="15">
        <v>14.8</v>
      </c>
      <c r="E25" s="15">
        <v>14.4</v>
      </c>
      <c r="F25" s="15">
        <v>14.4</v>
      </c>
      <c r="G25" s="15">
        <v>14.200000000000001</v>
      </c>
      <c r="H25" s="15">
        <v>13.8</v>
      </c>
      <c r="I25" s="15">
        <v>14.8</v>
      </c>
      <c r="J25" s="15">
        <v>15.4</v>
      </c>
      <c r="K25" s="15">
        <v>16.2</v>
      </c>
      <c r="L25" s="16">
        <v>15.200000000000001</v>
      </c>
      <c r="M25" s="16">
        <v>14.6</v>
      </c>
      <c r="N25" s="16">
        <v>15.200000000000001</v>
      </c>
      <c r="O25" s="16">
        <v>15.6</v>
      </c>
      <c r="P25" s="16">
        <v>14.6</v>
      </c>
      <c r="Q25" s="16">
        <v>15</v>
      </c>
      <c r="R25" s="16">
        <v>15.6</v>
      </c>
      <c r="S25" s="16">
        <v>14.8</v>
      </c>
      <c r="T25" s="16">
        <v>15.200000000000001</v>
      </c>
      <c r="U25" s="16">
        <v>16.2</v>
      </c>
      <c r="V25" s="16">
        <v>15.200000000000001</v>
      </c>
      <c r="W25" s="16">
        <v>15</v>
      </c>
      <c r="X25" s="16">
        <v>15.200000000000001</v>
      </c>
      <c r="Y25" s="16">
        <v>14.6</v>
      </c>
      <c r="Z25" s="55">
        <v>14.6</v>
      </c>
      <c r="AA25" s="65">
        <v>360.4</v>
      </c>
    </row>
    <row r="26" spans="1:27" x14ac:dyDescent="0.2">
      <c r="A26" s="7"/>
      <c r="B26" s="8" t="s">
        <v>58</v>
      </c>
      <c r="C26" s="14">
        <v>207.6</v>
      </c>
      <c r="D26" s="15">
        <v>210.6</v>
      </c>
      <c r="E26" s="15">
        <v>207</v>
      </c>
      <c r="F26" s="15">
        <v>207</v>
      </c>
      <c r="G26" s="15">
        <v>207.6</v>
      </c>
      <c r="H26" s="15">
        <v>208.8</v>
      </c>
      <c r="I26" s="15">
        <v>215.4</v>
      </c>
      <c r="J26" s="15">
        <v>229.8</v>
      </c>
      <c r="K26" s="15">
        <v>244.20000000000002</v>
      </c>
      <c r="L26" s="16">
        <v>252</v>
      </c>
      <c r="M26" s="16">
        <v>254.4</v>
      </c>
      <c r="N26" s="16">
        <v>248.4</v>
      </c>
      <c r="O26" s="16">
        <v>237.6</v>
      </c>
      <c r="P26" s="16">
        <v>245.4</v>
      </c>
      <c r="Q26" s="16">
        <v>244.8</v>
      </c>
      <c r="R26" s="16">
        <v>241.8</v>
      </c>
      <c r="S26" s="16">
        <v>239.4</v>
      </c>
      <c r="T26" s="16">
        <v>228.6</v>
      </c>
      <c r="U26" s="16">
        <v>223.8</v>
      </c>
      <c r="V26" s="16">
        <v>226.8</v>
      </c>
      <c r="W26" s="16">
        <v>226.20000000000002</v>
      </c>
      <c r="X26" s="16">
        <v>219.6</v>
      </c>
      <c r="Y26" s="16">
        <v>220.20000000000002</v>
      </c>
      <c r="Z26" s="55">
        <v>215.4</v>
      </c>
      <c r="AA26" s="65">
        <v>5462.4000000000005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6362.4000000000005</v>
      </c>
      <c r="D28" s="15">
        <v>4884</v>
      </c>
      <c r="E28" s="15">
        <v>4824.6000000000004</v>
      </c>
      <c r="F28" s="15">
        <v>4547.4000000000005</v>
      </c>
      <c r="G28" s="15">
        <v>5537.4000000000005</v>
      </c>
      <c r="H28" s="15">
        <v>7042.2</v>
      </c>
      <c r="I28" s="15">
        <v>8335.7999999999993</v>
      </c>
      <c r="J28" s="15">
        <v>9853.8000000000011</v>
      </c>
      <c r="K28" s="15">
        <v>10131</v>
      </c>
      <c r="L28" s="16">
        <v>10025.4</v>
      </c>
      <c r="M28" s="16">
        <v>9748.2000000000007</v>
      </c>
      <c r="N28" s="16">
        <v>9781.2000000000007</v>
      </c>
      <c r="O28" s="16">
        <v>5596.8</v>
      </c>
      <c r="P28" s="16">
        <v>7392</v>
      </c>
      <c r="Q28" s="16">
        <v>9966</v>
      </c>
      <c r="R28" s="16">
        <v>9867</v>
      </c>
      <c r="S28" s="16">
        <v>8118</v>
      </c>
      <c r="T28" s="16">
        <v>8415</v>
      </c>
      <c r="U28" s="16">
        <v>8797.8000000000011</v>
      </c>
      <c r="V28" s="16">
        <v>9735</v>
      </c>
      <c r="W28" s="16">
        <v>10533.6</v>
      </c>
      <c r="X28" s="16">
        <v>8210.4</v>
      </c>
      <c r="Y28" s="16">
        <v>6270</v>
      </c>
      <c r="Z28" s="55">
        <v>6718.8</v>
      </c>
      <c r="AA28" s="65">
        <v>190693.8</v>
      </c>
    </row>
    <row r="29" spans="1:27" x14ac:dyDescent="0.2">
      <c r="A29" s="7"/>
      <c r="B29" s="8" t="s">
        <v>61</v>
      </c>
      <c r="C29" s="14">
        <v>1927.2</v>
      </c>
      <c r="D29" s="15">
        <v>1927.2</v>
      </c>
      <c r="E29" s="15">
        <v>1887.6000000000001</v>
      </c>
      <c r="F29" s="15">
        <v>1716</v>
      </c>
      <c r="G29" s="15">
        <v>1663.2</v>
      </c>
      <c r="H29" s="15">
        <v>1716</v>
      </c>
      <c r="I29" s="15">
        <v>2032.8</v>
      </c>
      <c r="J29" s="15">
        <v>2362.8000000000002</v>
      </c>
      <c r="K29" s="15">
        <v>2455.2000000000003</v>
      </c>
      <c r="L29" s="16">
        <v>2349.6</v>
      </c>
      <c r="M29" s="16">
        <v>2415.6</v>
      </c>
      <c r="N29" s="16">
        <v>2389.2000000000003</v>
      </c>
      <c r="O29" s="16">
        <v>2349.6</v>
      </c>
      <c r="P29" s="16">
        <v>2323.2000000000003</v>
      </c>
      <c r="Q29" s="16">
        <v>2415.6</v>
      </c>
      <c r="R29" s="16">
        <v>2349.6</v>
      </c>
      <c r="S29" s="16">
        <v>2376</v>
      </c>
      <c r="T29" s="16">
        <v>2257.2000000000003</v>
      </c>
      <c r="U29" s="16">
        <v>2244</v>
      </c>
      <c r="V29" s="16">
        <v>2217.6</v>
      </c>
      <c r="W29" s="16">
        <v>2257.2000000000003</v>
      </c>
      <c r="X29" s="16">
        <v>2191.2000000000003</v>
      </c>
      <c r="Y29" s="16">
        <v>2072.4</v>
      </c>
      <c r="Z29" s="55">
        <v>1940.4</v>
      </c>
      <c r="AA29" s="65">
        <v>51836.399999999987</v>
      </c>
    </row>
    <row r="30" spans="1:27" x14ac:dyDescent="0.2">
      <c r="A30" s="7"/>
      <c r="B30" s="8" t="s">
        <v>62</v>
      </c>
      <c r="C30" s="14">
        <v>2772</v>
      </c>
      <c r="D30" s="15">
        <v>2732.4</v>
      </c>
      <c r="E30" s="15">
        <v>2692.8</v>
      </c>
      <c r="F30" s="15">
        <v>2679.6</v>
      </c>
      <c r="G30" s="15">
        <v>2679.6</v>
      </c>
      <c r="H30" s="15">
        <v>2811.6</v>
      </c>
      <c r="I30" s="15">
        <v>3260.4</v>
      </c>
      <c r="J30" s="15">
        <v>3709.2000000000003</v>
      </c>
      <c r="K30" s="15">
        <v>3762</v>
      </c>
      <c r="L30" s="16">
        <v>3696</v>
      </c>
      <c r="M30" s="16">
        <v>3643.2000000000003</v>
      </c>
      <c r="N30" s="16">
        <v>3537.6</v>
      </c>
      <c r="O30" s="16">
        <v>3590.4</v>
      </c>
      <c r="P30" s="16">
        <v>3537.6</v>
      </c>
      <c r="Q30" s="16">
        <v>3484.8</v>
      </c>
      <c r="R30" s="16">
        <v>3564</v>
      </c>
      <c r="S30" s="16">
        <v>3709.2000000000003</v>
      </c>
      <c r="T30" s="16">
        <v>3801.6</v>
      </c>
      <c r="U30" s="16">
        <v>3854.4</v>
      </c>
      <c r="V30" s="16">
        <v>3841.2000000000003</v>
      </c>
      <c r="W30" s="16">
        <v>3722.4</v>
      </c>
      <c r="X30" s="16">
        <v>3590.4</v>
      </c>
      <c r="Y30" s="16">
        <v>3392.4</v>
      </c>
      <c r="Z30" s="55">
        <v>3062.4</v>
      </c>
      <c r="AA30" s="65">
        <v>81127.199999999983</v>
      </c>
    </row>
    <row r="31" spans="1:27" x14ac:dyDescent="0.2">
      <c r="A31" s="7"/>
      <c r="B31" s="8" t="s">
        <v>63</v>
      </c>
      <c r="C31" s="14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55">
        <v>0</v>
      </c>
      <c r="AA31" s="65">
        <v>0</v>
      </c>
    </row>
    <row r="32" spans="1:27" x14ac:dyDescent="0.2">
      <c r="A32" s="7"/>
      <c r="B32" s="8" t="s">
        <v>64</v>
      </c>
      <c r="C32" s="14">
        <v>10672.2</v>
      </c>
      <c r="D32" s="15">
        <v>9081.6</v>
      </c>
      <c r="E32" s="15">
        <v>8982.6</v>
      </c>
      <c r="F32" s="15">
        <v>8659.2000000000007</v>
      </c>
      <c r="G32" s="15">
        <v>9688.8000000000011</v>
      </c>
      <c r="H32" s="15">
        <v>11477.4</v>
      </c>
      <c r="I32" s="15">
        <v>13424.4</v>
      </c>
      <c r="J32" s="15">
        <v>15648.6</v>
      </c>
      <c r="K32" s="15">
        <v>16130.4</v>
      </c>
      <c r="L32" s="16">
        <v>15985.2</v>
      </c>
      <c r="M32" s="16">
        <v>15516.6</v>
      </c>
      <c r="N32" s="16">
        <v>15404.4</v>
      </c>
      <c r="O32" s="16">
        <v>11206.800000000001</v>
      </c>
      <c r="P32" s="16">
        <v>12955.800000000001</v>
      </c>
      <c r="Q32" s="16">
        <v>15444</v>
      </c>
      <c r="R32" s="16">
        <v>15516.6</v>
      </c>
      <c r="S32" s="16">
        <v>13985.4</v>
      </c>
      <c r="T32" s="16">
        <v>14460.6</v>
      </c>
      <c r="U32" s="16">
        <v>14843.4</v>
      </c>
      <c r="V32" s="16">
        <v>15701.4</v>
      </c>
      <c r="W32" s="16">
        <v>16308.6</v>
      </c>
      <c r="X32" s="16">
        <v>13780.800000000001</v>
      </c>
      <c r="Y32" s="16">
        <v>11649</v>
      </c>
      <c r="Z32" s="55">
        <v>11437.800000000001</v>
      </c>
      <c r="AA32" s="65">
        <v>317961.59999999992</v>
      </c>
    </row>
    <row r="33" spans="1:27" x14ac:dyDescent="0.2">
      <c r="A33" s="7"/>
      <c r="B33" s="8" t="s">
        <v>65</v>
      </c>
      <c r="C33" s="14">
        <v>4428.6000000000004</v>
      </c>
      <c r="D33" s="15">
        <v>2950.2000000000003</v>
      </c>
      <c r="E33" s="15">
        <v>2943.6</v>
      </c>
      <c r="F33" s="15">
        <v>2831.4</v>
      </c>
      <c r="G33" s="15">
        <v>3887.4</v>
      </c>
      <c r="H33" s="15">
        <v>5326.2</v>
      </c>
      <c r="I33" s="15">
        <v>6303</v>
      </c>
      <c r="J33" s="15">
        <v>7491</v>
      </c>
      <c r="K33" s="15">
        <v>7682.4000000000005</v>
      </c>
      <c r="L33" s="16">
        <v>7675.8</v>
      </c>
      <c r="M33" s="16">
        <v>7332.6</v>
      </c>
      <c r="N33" s="16">
        <v>7398.6</v>
      </c>
      <c r="O33" s="16">
        <v>3247.2000000000003</v>
      </c>
      <c r="P33" s="16">
        <v>5068.8</v>
      </c>
      <c r="Q33" s="16">
        <v>7570.2</v>
      </c>
      <c r="R33" s="16">
        <v>7510.8</v>
      </c>
      <c r="S33" s="16">
        <v>5748.6</v>
      </c>
      <c r="T33" s="16">
        <v>6164.4000000000005</v>
      </c>
      <c r="U33" s="16">
        <v>6547.2</v>
      </c>
      <c r="V33" s="16">
        <v>7524</v>
      </c>
      <c r="W33" s="16">
        <v>8289.6</v>
      </c>
      <c r="X33" s="16">
        <v>6012.6</v>
      </c>
      <c r="Y33" s="16">
        <v>4210.8</v>
      </c>
      <c r="Z33" s="55">
        <v>4778.4000000000005</v>
      </c>
      <c r="AA33" s="65">
        <v>138923.4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1524.6000000000001</v>
      </c>
      <c r="D35" s="15">
        <v>1465.2</v>
      </c>
      <c r="E35" s="15">
        <v>1458.6000000000001</v>
      </c>
      <c r="F35" s="15">
        <v>1432.2</v>
      </c>
      <c r="G35" s="15">
        <v>1458.6000000000001</v>
      </c>
      <c r="H35" s="15">
        <v>1617</v>
      </c>
      <c r="I35" s="15">
        <v>1821.6000000000001</v>
      </c>
      <c r="J35" s="15">
        <v>2072.4</v>
      </c>
      <c r="K35" s="15">
        <v>2230.8000000000002</v>
      </c>
      <c r="L35" s="16">
        <v>2230.8000000000002</v>
      </c>
      <c r="M35" s="16">
        <v>2125.1999999999998</v>
      </c>
      <c r="N35" s="16">
        <v>2072.4</v>
      </c>
      <c r="O35" s="16">
        <v>1999.8</v>
      </c>
      <c r="P35" s="16">
        <v>2006.4</v>
      </c>
      <c r="Q35" s="16">
        <v>1973.4</v>
      </c>
      <c r="R35" s="16">
        <v>2072.4</v>
      </c>
      <c r="S35" s="16">
        <v>2138.4</v>
      </c>
      <c r="T35" s="16">
        <v>2230.8000000000002</v>
      </c>
      <c r="U35" s="16">
        <v>2158.1999999999998</v>
      </c>
      <c r="V35" s="16">
        <v>2112</v>
      </c>
      <c r="W35" s="16">
        <v>2026.2</v>
      </c>
      <c r="X35" s="16">
        <v>1953.6000000000001</v>
      </c>
      <c r="Y35" s="16">
        <v>1980</v>
      </c>
      <c r="Z35" s="55">
        <v>1636.8</v>
      </c>
      <c r="AA35" s="65">
        <v>45797.4</v>
      </c>
    </row>
    <row r="36" spans="1:27" x14ac:dyDescent="0.2">
      <c r="A36" s="7"/>
      <c r="B36" s="8" t="s">
        <v>68</v>
      </c>
      <c r="C36" s="14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55">
        <v>0</v>
      </c>
      <c r="AA36" s="65">
        <v>0</v>
      </c>
    </row>
    <row r="37" spans="1:27" x14ac:dyDescent="0.2">
      <c r="A37" s="7"/>
      <c r="B37" s="8" t="s">
        <v>69</v>
      </c>
      <c r="C37" s="14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55">
        <v>0</v>
      </c>
      <c r="AA37" s="65">
        <v>0</v>
      </c>
    </row>
    <row r="38" spans="1:27" x14ac:dyDescent="0.2">
      <c r="A38" s="7"/>
      <c r="B38" s="8" t="s">
        <v>70</v>
      </c>
      <c r="C38" s="14">
        <v>613.20000000000005</v>
      </c>
      <c r="D38" s="15">
        <v>617.4</v>
      </c>
      <c r="E38" s="15">
        <v>617.4</v>
      </c>
      <c r="F38" s="15">
        <v>613.20000000000005</v>
      </c>
      <c r="G38" s="15">
        <v>613.20000000000005</v>
      </c>
      <c r="H38" s="15">
        <v>609</v>
      </c>
      <c r="I38" s="15">
        <v>659.4</v>
      </c>
      <c r="J38" s="15">
        <v>697.2</v>
      </c>
      <c r="K38" s="15">
        <v>701.4</v>
      </c>
      <c r="L38" s="16">
        <v>688.80000000000007</v>
      </c>
      <c r="M38" s="16">
        <v>680.4</v>
      </c>
      <c r="N38" s="16">
        <v>676.2</v>
      </c>
      <c r="O38" s="16">
        <v>684.6</v>
      </c>
      <c r="P38" s="16">
        <v>659.4</v>
      </c>
      <c r="Q38" s="16">
        <v>655.20000000000005</v>
      </c>
      <c r="R38" s="16">
        <v>676.2</v>
      </c>
      <c r="S38" s="16">
        <v>735</v>
      </c>
      <c r="T38" s="16">
        <v>751.80000000000007</v>
      </c>
      <c r="U38" s="16">
        <v>751.80000000000007</v>
      </c>
      <c r="V38" s="16">
        <v>735</v>
      </c>
      <c r="W38" s="16">
        <v>701.4</v>
      </c>
      <c r="X38" s="16">
        <v>693</v>
      </c>
      <c r="Y38" s="16">
        <v>693</v>
      </c>
      <c r="Z38" s="55">
        <v>663.6</v>
      </c>
      <c r="AA38" s="65">
        <v>16186.799999999997</v>
      </c>
    </row>
    <row r="39" spans="1:27" x14ac:dyDescent="0.2">
      <c r="A39" s="7"/>
      <c r="B39" s="8" t="s">
        <v>71</v>
      </c>
      <c r="C39" s="14">
        <v>394.8</v>
      </c>
      <c r="D39" s="15">
        <v>392</v>
      </c>
      <c r="E39" s="15">
        <v>394.8</v>
      </c>
      <c r="F39" s="15">
        <v>394.8</v>
      </c>
      <c r="G39" s="15">
        <v>389.2</v>
      </c>
      <c r="H39" s="15">
        <v>386.40000000000003</v>
      </c>
      <c r="I39" s="15">
        <v>431.2</v>
      </c>
      <c r="J39" s="15">
        <v>467.6</v>
      </c>
      <c r="K39" s="15">
        <v>473.2</v>
      </c>
      <c r="L39" s="16">
        <v>459.2</v>
      </c>
      <c r="M39" s="16">
        <v>450.8</v>
      </c>
      <c r="N39" s="16">
        <v>450.8</v>
      </c>
      <c r="O39" s="16">
        <v>459.2</v>
      </c>
      <c r="P39" s="16">
        <v>434</v>
      </c>
      <c r="Q39" s="16">
        <v>439.6</v>
      </c>
      <c r="R39" s="16">
        <v>450.8</v>
      </c>
      <c r="S39" s="16">
        <v>506.8</v>
      </c>
      <c r="T39" s="16">
        <v>520.79999999999995</v>
      </c>
      <c r="U39" s="16">
        <v>520.79999999999995</v>
      </c>
      <c r="V39" s="16">
        <v>504</v>
      </c>
      <c r="W39" s="16">
        <v>470.40000000000003</v>
      </c>
      <c r="X39" s="16">
        <v>462</v>
      </c>
      <c r="Y39" s="16">
        <v>456.40000000000003</v>
      </c>
      <c r="Z39" s="55">
        <v>436.8</v>
      </c>
      <c r="AA39" s="65">
        <v>10746.4</v>
      </c>
    </row>
    <row r="40" spans="1:27" s="63" customFormat="1" ht="16.5" thickBot="1" x14ac:dyDescent="0.3">
      <c r="A40" s="58"/>
      <c r="B40" s="59" t="s">
        <v>2</v>
      </c>
      <c r="C40" s="60">
        <f>SUM(C8:C39)</f>
        <v>36784.896000000001</v>
      </c>
      <c r="D40" s="60">
        <f>SUM(D8:D39)</f>
        <v>32012.240000000005</v>
      </c>
      <c r="E40" s="60">
        <f>SUM(E8:E39)</f>
        <v>31614.815999999995</v>
      </c>
      <c r="F40" s="60">
        <f>SUM(F8:F39)</f>
        <v>30319.632000000001</v>
      </c>
      <c r="G40" s="60">
        <f>SUM(G8:G39)</f>
        <v>33265.663999999997</v>
      </c>
      <c r="H40" s="60">
        <f>SUM(H8:H39)</f>
        <v>38715.399999999994</v>
      </c>
      <c r="I40" s="60">
        <f>SUM(I8:I39)</f>
        <v>45418.712</v>
      </c>
      <c r="J40" s="60">
        <f>SUM(J8:J39)</f>
        <v>52958.583999999995</v>
      </c>
      <c r="K40" s="60">
        <f>SUM(K8:K39)</f>
        <v>54470.544000000002</v>
      </c>
      <c r="L40" s="60">
        <f>SUM(L8:L39)</f>
        <v>53760.552000000011</v>
      </c>
      <c r="M40" s="60">
        <f>SUM(M8:M39)</f>
        <v>52548</v>
      </c>
      <c r="N40" s="60">
        <f>SUM(N8:N39)</f>
        <v>52111.728000000003</v>
      </c>
      <c r="O40" s="60">
        <f>SUM(O8:O39)</f>
        <v>39545.712</v>
      </c>
      <c r="P40" s="60">
        <f>SUM(P8:P39)</f>
        <v>44692.688000000002</v>
      </c>
      <c r="Q40" s="60">
        <f>SUM(Q8:Q39)</f>
        <v>52291.999999999993</v>
      </c>
      <c r="R40" s="60">
        <f>SUM(R8:R39)</f>
        <v>52391.856</v>
      </c>
      <c r="S40" s="60">
        <f>SUM(S8:S39)</f>
        <v>47906.32</v>
      </c>
      <c r="T40" s="60">
        <f>SUM(T8:T39)</f>
        <v>49099.280000000013</v>
      </c>
      <c r="U40" s="60">
        <f>SUM(U8:U39)</f>
        <v>50342.336000000003</v>
      </c>
      <c r="V40" s="60">
        <f>SUM(V8:V39)</f>
        <v>52902.455999999998</v>
      </c>
      <c r="W40" s="60">
        <f>SUM(W8:W39)</f>
        <v>54750.28</v>
      </c>
      <c r="X40" s="60">
        <f>SUM(X8:X39)</f>
        <v>46982.144</v>
      </c>
      <c r="Y40" s="60">
        <f>SUM(Y8:Y39)</f>
        <v>40124.160000000011</v>
      </c>
      <c r="Z40" s="61">
        <f>SUM(Z8:Z39)</f>
        <v>39259.232000000011</v>
      </c>
      <c r="AA40" s="62">
        <f>SUM(AA8:AA39)</f>
        <v>1084269.2319999998</v>
      </c>
    </row>
    <row r="95" spans="2:9" ht="17.25" hidden="1" customHeight="1" x14ac:dyDescent="0.2">
      <c r="B95" s="5" t="s">
        <v>33</v>
      </c>
      <c r="C95" s="4"/>
      <c r="D95" s="9">
        <v>1</v>
      </c>
      <c r="E95" s="10">
        <v>0</v>
      </c>
      <c r="F95" s="10">
        <v>0</v>
      </c>
      <c r="G95" s="10">
        <v>1</v>
      </c>
      <c r="H95" s="10">
        <v>1</v>
      </c>
      <c r="I9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Кириллов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Кириллов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2019-12-24T06:21:21Z</dcterms:modified>
</cp:coreProperties>
</file>