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ГВО по Нов.обл" sheetId="1" state="visible" r:id="rId1"/>
  </sheets>
  <definedNames>
    <definedName name="_xlnm._FilterDatabase" localSheetId="0" hidden="1">'ГВО по Нов.обл'!#REF!</definedName>
    <definedName name="_xlnm.Print_Area" localSheetId="0">'ГВО по Нов.обл'!$A$1:$N$150</definedName>
  </definedNames>
  <calcPr/>
</workbook>
</file>

<file path=xl/sharedStrings.xml><?xml version="1.0" encoding="utf-8"?>
<sst xmlns="http://schemas.openxmlformats.org/spreadsheetml/2006/main" count="24" uniqueCount="24">
  <si>
    <t xml:space="preserve">Приложение 2</t>
  </si>
  <si>
    <t xml:space="preserve">Сводная таблица объёмов нагрузки потребителей по Новгородской области,                                                                                                                                                                                                                                                                                                                          включённых в график временного отключения потребления,
 по данным контрольных замеров за 19.06.2024 года</t>
  </si>
  <si>
    <t xml:space="preserve">Замер за час</t>
  </si>
  <si>
    <t xml:space="preserve">Потребление, МВт</t>
  </si>
  <si>
    <t xml:space="preserve">Время отключения очереди, минут</t>
  </si>
  <si>
    <t xml:space="preserve">Номер очереди ограничения, величина ограничения, МВт,                                               нарастающим итогом</t>
  </si>
  <si>
    <t xml:space="preserve">Фактический процент ГВО по РДУ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</si>
  <si>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</si>
  <si>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</si>
  <si>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</si>
  <si>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</si>
  <si>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</si>
  <si>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</si>
  <si>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</si>
  <si>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</si>
  <si>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</si>
  <si>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</si>
  <si>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0-5</t>
  </si>
  <si>
    <t>0-20</t>
  </si>
  <si>
    <t>Итого:</t>
  </si>
  <si>
    <t xml:space="preserve">в т.ч.Новгородский узел</t>
  </si>
  <si>
    <t xml:space="preserve"> 0-20</t>
  </si>
  <si>
    <t xml:space="preserve">Начальник службы режимов: </t>
  </si>
  <si>
    <t>А.В.Антонова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</si>
</sst>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00"/>
  </numFmts>
  <fonts count="30">
    <font>
      <sz val="10.000000"/>
      <color theme="1"/>
      <name val="Arial"/>
    </font>
    <font>
      <sz val="11.000000"/>
      <name val="Calibri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"/>
    </font>
    <font>
      <sz val="10.000000"/>
      <name val="Arial Cyr"/>
    </font>
    <font>
      <sz val="10.000000"/>
      <name val="Times New Roman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4.000000"/>
      <name val="Arial"/>
    </font>
    <font>
      <b/>
      <sz val="14.000000"/>
      <name val="Arial"/>
    </font>
    <font>
      <i/>
      <sz val="14.000000"/>
      <name val="Arial"/>
    </font>
    <font>
      <sz val="12.000000"/>
      <name val="Times New Roman"/>
    </font>
    <font>
      <b/>
      <i/>
      <sz val="12.000000"/>
      <name val="Times New Roman"/>
    </font>
    <font>
      <b/>
      <sz val="12.000000"/>
      <name val="Times New Roman"/>
    </font>
    <font>
      <b/>
      <sz val="12.000000"/>
      <color indexed="2"/>
      <name val="Times New Roman"/>
    </font>
    <font>
      <sz val="11.000000"/>
      <name val="Times New Roman"/>
    </font>
    <font>
      <sz val="12.000000"/>
      <name val="Arial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rgb="FFFFD9D9"/>
        <bgColor rgb="FFFFD9D9"/>
      </patternFill>
    </fill>
    <fill>
      <patternFill patternType="solid">
        <fgColor rgb="FFFFE07D"/>
        <bgColor rgb="FFFFE07D"/>
      </patternFill>
    </fill>
    <fill>
      <patternFill patternType="solid">
        <fgColor rgb="FFFFCDCD"/>
        <bgColor rgb="FFFFCDCD"/>
      </patternFill>
    </fill>
    <fill>
      <patternFill patternType="solid">
        <fgColor theme="0"/>
        <bgColor theme="0"/>
      </patternFill>
    </fill>
    <fill>
      <patternFill patternType="solid">
        <fgColor rgb="FFFFD5D5"/>
        <bgColor rgb="FFFFD5D5"/>
      </patternFill>
    </fill>
  </fills>
  <borders count="47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</borders>
  <cellStyleXfs count="51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11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6" borderId="0" numFmtId="0" applyNumberFormat="0" applyFont="1" applyFill="1" applyBorder="0" applyProtection="0"/>
    <xf fontId="2" fillId="17" borderId="0" numFmtId="0" applyNumberFormat="0" applyFont="1" applyFill="1" applyBorder="0" applyProtection="0"/>
    <xf fontId="2" fillId="18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9" borderId="0" numFmtId="0" applyNumberFormat="0" applyFont="1" applyFill="1" applyBorder="0" applyProtection="0"/>
    <xf fontId="3" fillId="7" borderId="1" numFmtId="0" applyNumberFormat="0" applyFont="1" applyFill="1" applyBorder="1" applyProtection="0"/>
    <xf fontId="4" fillId="20" borderId="2" numFmtId="0" applyNumberFormat="0" applyFont="1" applyFill="1" applyBorder="1" applyProtection="0"/>
    <xf fontId="5" fillId="20" borderId="1" numFmtId="0" applyNumberFormat="0" applyFont="1" applyFill="1" applyBorder="1" applyProtection="0"/>
    <xf fontId="6" fillId="0" borderId="3" numFmtId="0" applyNumberFormat="0" applyFont="1" applyFill="0" applyBorder="1" applyProtection="0"/>
    <xf fontId="7" fillId="0" borderId="4" numFmtId="0" applyNumberFormat="0" applyFont="1" applyFill="0" applyBorder="1" applyProtection="0"/>
    <xf fontId="8" fillId="0" borderId="5" numFmtId="0" applyNumberFormat="0" applyFont="1" applyFill="0" applyBorder="1" applyProtection="0"/>
    <xf fontId="8" fillId="0" borderId="0" numFmtId="0" applyNumberFormat="0" applyFont="1" applyFill="0" applyBorder="0" applyProtection="0"/>
    <xf fontId="9" fillId="0" borderId="6" numFmtId="0" applyNumberFormat="0" applyFont="1" applyFill="0" applyBorder="1" applyProtection="0"/>
    <xf fontId="10" fillId="21" borderId="7" numFmtId="0" applyNumberFormat="0" applyFont="1" applyFill="1" applyBorder="1" applyProtection="0"/>
    <xf fontId="11" fillId="0" borderId="0" numFmtId="0" applyNumberFormat="0" applyFont="1" applyFill="0" applyBorder="0" applyProtection="0"/>
    <xf fontId="12" fillId="22" borderId="0" numFmtId="0" applyNumberFormat="0" applyFont="1" applyFill="1" applyBorder="0" applyProtection="0"/>
    <xf fontId="13" fillId="0" borderId="0" numFmtId="0" applyNumberFormat="0" applyFont="1" applyFill="1" applyBorder="0" applyProtection="0"/>
    <xf fontId="14" fillId="0" borderId="0" numFmtId="0" applyNumberFormat="1" applyFont="1" applyFill="1" applyBorder="1"/>
    <xf fontId="13" fillId="0" borderId="0" numFmtId="0" applyNumberFormat="1" applyFont="1" applyFill="1" applyBorder="1"/>
    <xf fontId="13" fillId="0" borderId="0" numFmtId="0" applyNumberFormat="1" applyFont="1" applyFill="1" applyBorder="1"/>
    <xf fontId="13" fillId="0" borderId="0" numFmtId="0" applyNumberFormat="1" applyFont="1" applyFill="1" applyBorder="1"/>
    <xf fontId="15" fillId="0" borderId="0" numFmtId="0" applyNumberFormat="1" applyFont="1" applyFill="1" applyBorder="1"/>
    <xf fontId="13" fillId="0" borderId="0" numFmtId="0" applyNumberFormat="1" applyFont="1" applyFill="1" applyBorder="1"/>
    <xf fontId="16" fillId="3" borderId="0" numFmtId="0" applyNumberFormat="0" applyFont="1" applyFill="1" applyBorder="0" applyProtection="0"/>
    <xf fontId="17" fillId="0" borderId="0" numFmtId="0" applyNumberFormat="0" applyFont="1" applyFill="0" applyBorder="0" applyProtection="0"/>
    <xf fontId="15" fillId="23" borderId="8" numFmtId="0" applyNumberFormat="0" applyFont="0" applyFill="1" applyBorder="1" applyProtection="0"/>
    <xf fontId="14" fillId="0" borderId="0" numFmtId="9" applyNumberFormat="1" applyFont="0" applyFill="0" applyBorder="0" applyProtection="0"/>
    <xf fontId="18" fillId="0" borderId="9" numFmtId="0" applyNumberFormat="0" applyFont="1" applyFill="0" applyBorder="1" applyProtection="0"/>
    <xf fontId="19" fillId="0" borderId="0" numFmtId="0" applyNumberFormat="0" applyFont="1" applyFill="0" applyBorder="0" applyProtection="0"/>
    <xf fontId="14" fillId="0" borderId="0" numFmtId="0" applyNumberFormat="1" applyFont="1" applyFill="0" applyBorder="0" applyProtection="0"/>
    <xf fontId="20" fillId="4" borderId="0" numFmtId="0" applyNumberFormat="0" applyFont="1" applyFill="1" applyBorder="0" applyProtection="0"/>
  </cellStyleXfs>
  <cellXfs count="100">
    <xf fontId="0" fillId="0" borderId="0" numFmtId="0" xfId="0"/>
    <xf fontId="0" fillId="0" borderId="0" numFmtId="0" xfId="0" applyAlignment="1">
      <alignment horizontal="center" vertical="center"/>
    </xf>
    <xf fontId="13" fillId="0" borderId="0" numFmtId="0" xfId="0" applyFont="1" applyAlignment="1">
      <alignment horizontal="center" vertical="center"/>
    </xf>
    <xf fontId="21" fillId="0" borderId="0" numFmtId="0" xfId="0" applyFont="1" applyAlignment="1">
      <alignment horizontal="center" vertical="center"/>
    </xf>
    <xf fontId="22" fillId="0" borderId="0" numFmtId="0" xfId="0" applyFont="1" applyAlignment="1">
      <alignment horizontal="center" vertical="center" wrapText="1"/>
    </xf>
    <xf fontId="23" fillId="0" borderId="10" numFmtId="0" xfId="0" applyFont="1" applyBorder="1" applyAlignment="1">
      <alignment horizontal="center" vertical="center"/>
    </xf>
    <xf fontId="24" fillId="0" borderId="11" numFmtId="0" xfId="0" applyFont="1" applyBorder="1" applyAlignment="1">
      <alignment horizontal="center" vertical="center" wrapText="1"/>
    </xf>
    <xf fontId="24" fillId="0" borderId="12" numFmtId="0" xfId="0" applyFont="1" applyBorder="1" applyAlignment="1">
      <alignment horizontal="center" vertical="center" wrapText="1"/>
    </xf>
    <xf fontId="24" fillId="0" borderId="13" numFmtId="0" xfId="0" applyFont="1" applyBorder="1" applyAlignment="1">
      <alignment horizontal="center" vertical="center" wrapText="1"/>
    </xf>
    <xf fontId="24" fillId="0" borderId="14" numFmtId="0" xfId="0" applyFont="1" applyBorder="1" applyAlignment="1">
      <alignment horizontal="center" vertical="center" wrapText="1"/>
    </xf>
    <xf fontId="24" fillId="0" borderId="15" numFmtId="0" xfId="0" applyFont="1" applyBorder="1" applyAlignment="1">
      <alignment horizontal="center" vertical="center" wrapText="1"/>
    </xf>
    <xf fontId="24" fillId="0" borderId="16" numFmtId="0" xfId="0" applyFont="1" applyBorder="1" applyAlignment="1">
      <alignment horizontal="center" vertical="center" wrapText="1"/>
    </xf>
    <xf fontId="25" fillId="0" borderId="17" numFmtId="0" xfId="0" applyFont="1" applyBorder="1" applyAlignment="1">
      <alignment horizontal="center" vertical="center"/>
    </xf>
    <xf fontId="25" fillId="0" borderId="18" numFmtId="0" xfId="0" applyFont="1" applyBorder="1" applyAlignment="1">
      <alignment horizontal="center" vertical="center"/>
    </xf>
    <xf fontId="25" fillId="0" borderId="19" numFmtId="0" xfId="0" applyFont="1" applyBorder="1" applyAlignment="1">
      <alignment horizontal="center" vertical="center"/>
    </xf>
    <xf fontId="24" fillId="0" borderId="20" numFmtId="0" xfId="0" applyFont="1" applyBorder="1" applyAlignment="1">
      <alignment horizontal="center" vertical="center" wrapText="1"/>
    </xf>
    <xf fontId="25" fillId="24" borderId="13" numFmtId="0" xfId="0" applyFont="1" applyFill="1" applyBorder="1" applyAlignment="1">
      <alignment horizontal="center" vertical="center"/>
    </xf>
    <xf fontId="25" fillId="0" borderId="21" numFmtId="1" xfId="0" applyNumberFormat="1" applyFont="1" applyBorder="1" applyAlignment="1">
      <alignment horizontal="center" vertical="center"/>
    </xf>
    <xf fontId="24" fillId="0" borderId="21" numFmtId="0" xfId="0" applyFont="1" applyBorder="1" applyAlignment="1">
      <alignment horizontal="center"/>
    </xf>
    <xf fontId="24" fillId="0" borderId="22" numFmtId="160" xfId="42" applyNumberFormat="1" applyFont="1" applyBorder="1" applyAlignment="1">
      <alignment horizontal="center"/>
    </xf>
    <xf fontId="24" fillId="0" borderId="23" numFmtId="160" xfId="42" applyNumberFormat="1" applyFont="1" applyBorder="1" applyAlignment="1">
      <alignment horizontal="center"/>
    </xf>
    <xf fontId="24" fillId="0" borderId="21" numFmtId="10" xfId="42" applyNumberFormat="1" applyFont="1" applyBorder="1" applyAlignment="1">
      <alignment horizontal="center"/>
    </xf>
    <xf fontId="25" fillId="24" borderId="24" numFmtId="0" xfId="0" applyFont="1" applyFill="1" applyBorder="1" applyAlignment="1">
      <alignment horizontal="center" vertical="center"/>
    </xf>
    <xf fontId="25" fillId="0" borderId="25" numFmtId="1" xfId="0" applyNumberFormat="1" applyFont="1" applyBorder="1" applyAlignment="1">
      <alignment horizontal="center" vertical="center"/>
    </xf>
    <xf fontId="24" fillId="0" borderId="25" numFmtId="17" xfId="0" applyNumberFormat="1" applyFont="1" applyBorder="1" applyAlignment="1">
      <alignment horizontal="center"/>
    </xf>
    <xf fontId="24" fillId="0" borderId="26" numFmtId="160" xfId="42" applyNumberFormat="1" applyFont="1" applyBorder="1" applyAlignment="1">
      <alignment horizontal="center"/>
    </xf>
    <xf fontId="24" fillId="0" borderId="27" numFmtId="160" xfId="42" applyNumberFormat="1" applyFont="1" applyBorder="1" applyAlignment="1">
      <alignment horizontal="center"/>
    </xf>
    <xf fontId="24" fillId="0" borderId="25" numFmtId="10" xfId="42" applyNumberFormat="1" applyFont="1" applyBorder="1" applyAlignment="1">
      <alignment horizontal="center"/>
    </xf>
    <xf fontId="26" fillId="22" borderId="25" numFmtId="0" xfId="0" applyFont="1" applyFill="1" applyBorder="1" applyAlignment="1">
      <alignment horizontal="center"/>
    </xf>
    <xf fontId="26" fillId="22" borderId="26" numFmtId="160" xfId="0" applyNumberFormat="1" applyFont="1" applyFill="1" applyBorder="1" applyAlignment="1">
      <alignment horizontal="center"/>
    </xf>
    <xf fontId="26" fillId="22" borderId="27" numFmtId="160" xfId="0" applyNumberFormat="1" applyFont="1" applyFill="1" applyBorder="1" applyAlignment="1">
      <alignment horizontal="center"/>
    </xf>
    <xf fontId="27" fillId="22" borderId="25" numFmtId="10" xfId="0" applyNumberFormat="1" applyFont="1" applyFill="1" applyBorder="1" applyAlignment="1">
      <alignment horizontal="center"/>
    </xf>
    <xf fontId="24" fillId="0" borderId="24" numFmtId="0" xfId="0" applyFont="1" applyBorder="1" applyAlignment="1">
      <alignment horizontal="center" vertical="center" wrapText="1"/>
    </xf>
    <xf fontId="25" fillId="25" borderId="25" numFmtId="1" xfId="0" applyNumberFormat="1" applyFont="1" applyFill="1" applyBorder="1" applyAlignment="1">
      <alignment horizontal="center" vertical="center"/>
    </xf>
    <xf fontId="24" fillId="0" borderId="25" numFmtId="0" xfId="0" applyFont="1" applyBorder="1" applyAlignment="1">
      <alignment horizontal="center"/>
    </xf>
    <xf fontId="24" fillId="0" borderId="28" numFmtId="160" xfId="42" applyNumberFormat="1" applyFont="1" applyBorder="1" applyAlignment="1">
      <alignment horizontal="center"/>
    </xf>
    <xf fontId="28" fillId="0" borderId="0" numFmtId="0" xfId="0" applyFont="1" applyAlignment="1">
      <alignment horizontal="center"/>
    </xf>
    <xf fontId="24" fillId="0" borderId="24" numFmtId="0" xfId="0" applyFont="1" applyBorder="1" applyAlignment="1">
      <alignment horizontal="center" vertical="center"/>
    </xf>
    <xf fontId="24" fillId="0" borderId="29" numFmtId="0" xfId="0" applyFont="1" applyBorder="1" applyAlignment="1">
      <alignment horizontal="center" vertical="center"/>
    </xf>
    <xf fontId="25" fillId="25" borderId="30" numFmtId="1" xfId="0" applyNumberFormat="1" applyFont="1" applyFill="1" applyBorder="1" applyAlignment="1">
      <alignment horizontal="center" vertical="center"/>
    </xf>
    <xf fontId="26" fillId="22" borderId="30" numFmtId="0" xfId="0" applyFont="1" applyFill="1" applyBorder="1" applyAlignment="1">
      <alignment horizontal="center"/>
    </xf>
    <xf fontId="26" fillId="22" borderId="17" numFmtId="160" xfId="0" applyNumberFormat="1" applyFont="1" applyFill="1" applyBorder="1" applyAlignment="1">
      <alignment horizontal="center"/>
    </xf>
    <xf fontId="26" fillId="22" borderId="31" numFmtId="160" xfId="0" applyNumberFormat="1" applyFont="1" applyFill="1" applyBorder="1" applyAlignment="1">
      <alignment horizontal="center"/>
    </xf>
    <xf fontId="26" fillId="22" borderId="30" numFmtId="10" xfId="0" applyNumberFormat="1" applyFont="1" applyFill="1" applyBorder="1" applyAlignment="1">
      <alignment horizontal="center"/>
    </xf>
    <xf fontId="26" fillId="0" borderId="0" numFmtId="3" xfId="0" applyNumberFormat="1" applyFont="1" applyAlignment="1">
      <alignment horizontal="center"/>
    </xf>
    <xf fontId="25" fillId="24" borderId="32" numFmtId="0" xfId="0" applyFont="1" applyFill="1" applyBorder="1" applyAlignment="1">
      <alignment horizontal="center" vertical="center"/>
    </xf>
    <xf fontId="25" fillId="0" borderId="22" numFmtId="1" xfId="0" applyNumberFormat="1" applyFont="1" applyBorder="1" applyAlignment="1">
      <alignment horizontal="center" vertical="center"/>
    </xf>
    <xf fontId="25" fillId="24" borderId="33" numFmtId="0" xfId="0" applyFont="1" applyFill="1" applyBorder="1" applyAlignment="1">
      <alignment horizontal="center" vertical="center"/>
    </xf>
    <xf fontId="25" fillId="0" borderId="26" numFmtId="1" xfId="0" applyNumberFormat="1" applyFont="1" applyBorder="1" applyAlignment="1">
      <alignment horizontal="center" vertical="center"/>
    </xf>
    <xf fontId="24" fillId="0" borderId="33" numFmtId="0" xfId="0" applyFont="1" applyBorder="1" applyAlignment="1">
      <alignment horizontal="center" vertical="center" wrapText="1"/>
    </xf>
    <xf fontId="25" fillId="25" borderId="26" numFmtId="1" xfId="0" applyNumberFormat="1" applyFont="1" applyFill="1" applyBorder="1" applyAlignment="1">
      <alignment horizontal="center" vertical="center"/>
    </xf>
    <xf fontId="24" fillId="0" borderId="33" numFmtId="0" xfId="0" applyFont="1" applyBorder="1" applyAlignment="1">
      <alignment horizontal="center" vertical="center"/>
    </xf>
    <xf fontId="26" fillId="22" borderId="25" numFmtId="10" xfId="0" applyNumberFormat="1" applyFont="1" applyFill="1" applyBorder="1" applyAlignment="1">
      <alignment horizontal="center"/>
    </xf>
    <xf fontId="26" fillId="22" borderId="26" numFmtId="160" xfId="42" applyNumberFormat="1" applyFont="1" applyFill="1" applyBorder="1" applyAlignment="1">
      <alignment horizontal="center"/>
    </xf>
    <xf fontId="26" fillId="22" borderId="27" numFmtId="160" xfId="42" applyNumberFormat="1" applyFont="1" applyFill="1" applyBorder="1" applyAlignment="1">
      <alignment horizontal="center"/>
    </xf>
    <xf fontId="27" fillId="22" borderId="25" numFmtId="10" xfId="42" applyNumberFormat="1" applyFont="1" applyFill="1" applyBorder="1" applyAlignment="1">
      <alignment horizontal="center"/>
    </xf>
    <xf fontId="25" fillId="26" borderId="32" numFmtId="0" xfId="0" applyFont="1" applyFill="1" applyBorder="1" applyAlignment="1">
      <alignment horizontal="center" vertical="center"/>
    </xf>
    <xf fontId="25" fillId="26" borderId="33" numFmtId="0" xfId="0" applyFont="1" applyFill="1" applyBorder="1" applyAlignment="1">
      <alignment horizontal="center" vertical="center"/>
    </xf>
    <xf fontId="24" fillId="27" borderId="33" numFmtId="0" xfId="0" applyFont="1" applyFill="1" applyBorder="1" applyAlignment="1">
      <alignment horizontal="center" vertical="center" wrapText="1"/>
    </xf>
    <xf fontId="24" fillId="27" borderId="33" numFmtId="0" xfId="0" applyFont="1" applyFill="1" applyBorder="1" applyAlignment="1">
      <alignment horizontal="center" vertical="center"/>
    </xf>
    <xf fontId="25" fillId="28" borderId="32" numFmtId="0" xfId="0" applyFont="1" applyFill="1" applyBorder="1" applyAlignment="1">
      <alignment horizontal="center" vertical="center"/>
    </xf>
    <xf fontId="25" fillId="28" borderId="33" numFmtId="0" xfId="0" applyFont="1" applyFill="1" applyBorder="1" applyAlignment="1">
      <alignment horizontal="center" vertical="center"/>
    </xf>
    <xf fontId="26" fillId="22" borderId="18" numFmtId="160" xfId="0" applyNumberFormat="1" applyFont="1" applyFill="1" applyBorder="1" applyAlignment="1">
      <alignment horizontal="center"/>
    </xf>
    <xf fontId="26" fillId="22" borderId="19" numFmtId="160" xfId="0" applyNumberFormat="1" applyFont="1" applyFill="1" applyBorder="1" applyAlignment="1">
      <alignment horizontal="center"/>
    </xf>
    <xf fontId="24" fillId="0" borderId="13" numFmtId="0" xfId="0" applyFont="1" applyBorder="1" applyAlignment="1">
      <alignment horizontal="center"/>
    </xf>
    <xf fontId="24" fillId="0" borderId="32" numFmtId="160" xfId="0" applyNumberFormat="1" applyFont="1" applyBorder="1" applyAlignment="1">
      <alignment horizontal="center"/>
    </xf>
    <xf fontId="24" fillId="0" borderId="22" numFmtId="160" xfId="0" applyNumberFormat="1" applyFont="1" applyBorder="1" applyAlignment="1">
      <alignment horizontal="center"/>
    </xf>
    <xf fontId="24" fillId="0" borderId="23" numFmtId="160" xfId="0" applyNumberFormat="1" applyFont="1" applyBorder="1" applyAlignment="1">
      <alignment horizontal="center"/>
    </xf>
    <xf fontId="24" fillId="0" borderId="21" numFmtId="10" xfId="0" applyNumberFormat="1" applyFont="1" applyBorder="1" applyAlignment="1">
      <alignment horizontal="center"/>
    </xf>
    <xf fontId="24" fillId="0" borderId="24" numFmtId="17" xfId="0" applyNumberFormat="1" applyFont="1" applyBorder="1" applyAlignment="1">
      <alignment horizontal="center"/>
    </xf>
    <xf fontId="24" fillId="0" borderId="34" numFmtId="160" xfId="42" applyNumberFormat="1" applyFont="1" applyBorder="1" applyAlignment="1">
      <alignment horizontal="center"/>
    </xf>
    <xf fontId="24" fillId="0" borderId="35" numFmtId="160" xfId="42" applyNumberFormat="1" applyFont="1" applyBorder="1" applyAlignment="1">
      <alignment horizontal="center"/>
    </xf>
    <xf fontId="24" fillId="0" borderId="36" numFmtId="160" xfId="42" applyNumberFormat="1" applyFont="1" applyBorder="1" applyAlignment="1">
      <alignment horizontal="center"/>
    </xf>
    <xf fontId="24" fillId="0" borderId="37" numFmtId="10" xfId="42" applyNumberFormat="1" applyFont="1" applyBorder="1" applyAlignment="1">
      <alignment horizontal="center"/>
    </xf>
    <xf fontId="26" fillId="22" borderId="24" numFmtId="0" xfId="0" applyFont="1" applyFill="1" applyBorder="1" applyAlignment="1">
      <alignment horizontal="center"/>
    </xf>
    <xf fontId="26" fillId="22" borderId="33" numFmtId="160" xfId="0" applyNumberFormat="1" applyFont="1" applyFill="1" applyBorder="1" applyAlignment="1">
      <alignment horizontal="center"/>
    </xf>
    <xf fontId="24" fillId="0" borderId="24" numFmtId="0" xfId="0" applyFont="1" applyBorder="1" applyAlignment="1">
      <alignment horizontal="center"/>
    </xf>
    <xf fontId="24" fillId="0" borderId="33" numFmtId="160" xfId="42" applyNumberFormat="1" applyFont="1" applyBorder="1" applyAlignment="1">
      <alignment horizontal="center"/>
    </xf>
    <xf fontId="26" fillId="22" borderId="29" numFmtId="0" xfId="0" applyFont="1" applyFill="1" applyBorder="1" applyAlignment="1">
      <alignment horizontal="center"/>
    </xf>
    <xf fontId="26" fillId="22" borderId="38" numFmtId="160" xfId="0" applyNumberFormat="1" applyFont="1" applyFill="1" applyBorder="1" applyAlignment="1">
      <alignment horizontal="center"/>
    </xf>
    <xf fontId="26" fillId="22" borderId="39" numFmtId="160" xfId="0" applyNumberFormat="1" applyFont="1" applyFill="1" applyBorder="1" applyAlignment="1">
      <alignment horizontal="center"/>
    </xf>
    <xf fontId="26" fillId="22" borderId="40" numFmtId="160" xfId="0" applyNumberFormat="1" applyFont="1" applyFill="1" applyBorder="1" applyAlignment="1">
      <alignment horizontal="center"/>
    </xf>
    <xf fontId="24" fillId="27" borderId="41" numFmtId="0" xfId="0" applyFont="1" applyFill="1" applyBorder="1" applyAlignment="1">
      <alignment horizontal="center" vertical="center"/>
    </xf>
    <xf fontId="25" fillId="25" borderId="18" numFmtId="1" xfId="0" applyNumberFormat="1" applyFont="1" applyFill="1" applyBorder="1" applyAlignment="1">
      <alignment horizontal="center" vertical="center"/>
    </xf>
    <xf fontId="25" fillId="28" borderId="13" numFmtId="0" xfId="0" applyFont="1" applyFill="1" applyBorder="1" applyAlignment="1">
      <alignment horizontal="center" vertical="center"/>
    </xf>
    <xf fontId="25" fillId="0" borderId="42" numFmtId="1" xfId="0" applyNumberFormat="1" applyFont="1" applyBorder="1" applyAlignment="1">
      <alignment horizontal="center" vertical="center"/>
    </xf>
    <xf fontId="24" fillId="0" borderId="42" numFmtId="160" xfId="42" applyNumberFormat="1" applyFont="1" applyBorder="1" applyAlignment="1">
      <alignment horizontal="center"/>
    </xf>
    <xf fontId="25" fillId="28" borderId="24" numFmtId="0" xfId="0" applyFont="1" applyFill="1" applyBorder="1" applyAlignment="1">
      <alignment horizontal="center" vertical="center"/>
    </xf>
    <xf fontId="25" fillId="0" borderId="43" numFmtId="1" xfId="0" applyNumberFormat="1" applyFont="1" applyBorder="1" applyAlignment="1">
      <alignment horizontal="center" vertical="center"/>
    </xf>
    <xf fontId="24" fillId="0" borderId="43" numFmtId="160" xfId="42" applyNumberFormat="1" applyFont="1" applyBorder="1" applyAlignment="1">
      <alignment horizontal="center"/>
    </xf>
    <xf fontId="26" fillId="22" borderId="43" numFmtId="160" xfId="0" applyNumberFormat="1" applyFont="1" applyFill="1" applyBorder="1" applyAlignment="1">
      <alignment horizontal="center"/>
    </xf>
    <xf fontId="24" fillId="27" borderId="24" numFmtId="0" xfId="0" applyFont="1" applyFill="1" applyBorder="1" applyAlignment="1">
      <alignment horizontal="center" vertical="center" wrapText="1"/>
    </xf>
    <xf fontId="25" fillId="25" borderId="43" numFmtId="1" xfId="0" applyNumberFormat="1" applyFont="1" applyFill="1" applyBorder="1" applyAlignment="1">
      <alignment horizontal="center" vertical="center"/>
    </xf>
    <xf fontId="24" fillId="27" borderId="24" numFmtId="0" xfId="0" applyFont="1" applyFill="1" applyBorder="1" applyAlignment="1">
      <alignment horizontal="center" vertical="center"/>
    </xf>
    <xf fontId="24" fillId="27" borderId="44" numFmtId="0" xfId="0" applyFont="1" applyFill="1" applyBorder="1" applyAlignment="1">
      <alignment horizontal="center" vertical="center"/>
    </xf>
    <xf fontId="25" fillId="25" borderId="45" numFmtId="1" xfId="0" applyNumberFormat="1" applyFont="1" applyFill="1" applyBorder="1" applyAlignment="1">
      <alignment horizontal="center" vertical="center"/>
    </xf>
    <xf fontId="26" fillId="22" borderId="46" numFmtId="0" xfId="0" applyFont="1" applyFill="1" applyBorder="1" applyAlignment="1">
      <alignment horizontal="center"/>
    </xf>
    <xf fontId="26" fillId="22" borderId="45" numFmtId="160" xfId="0" applyNumberFormat="1" applyFont="1" applyFill="1" applyBorder="1" applyAlignment="1">
      <alignment horizontal="center"/>
    </xf>
    <xf fontId="26" fillId="22" borderId="46" numFmtId="10" xfId="0" applyNumberFormat="1" applyFont="1" applyFill="1" applyBorder="1" applyAlignment="1">
      <alignment horizontal="center"/>
    </xf>
    <xf fontId="29" fillId="0" borderId="0" numFmtId="0" xfId="0" applyFont="1" applyAlignment="1">
      <alignment horizontal="center" vertical="center"/>
    </xf>
  </cellXfs>
  <cellStyles count="5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2 3" xfId="38"/>
    <cellStyle name="Обычный 3" xfId="39"/>
    <cellStyle name="Обычный 4" xfId="40"/>
    <cellStyle name="Обычный 5" xfId="41"/>
    <cellStyle name="Обычный 6" xfId="42"/>
    <cellStyle name="Плохой 2" xfId="43"/>
    <cellStyle name="Пояснение 2" xfId="44"/>
    <cellStyle name="Примечание 2" xfId="45"/>
    <cellStyle name="Процентный 2" xfId="46"/>
    <cellStyle name="Связанная ячейка 2" xfId="47"/>
    <cellStyle name="Текст предупреждения 2" xfId="48"/>
    <cellStyle name="Финансовый 2" xfId="49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1" zoomScale="85" workbookViewId="0">
      <pane ySplit="1" topLeftCell="A2" activePane="bottomLeft" state="frozen"/>
      <selection activeCell="G26" activeCellId="0" sqref="G26"/>
    </sheetView>
  </sheetViews>
  <sheetFormatPr defaultColWidth="9.140625" defaultRowHeight="12.75"/>
  <cols>
    <col customWidth="1" min="1" max="1" style="1" width="25"/>
    <col customWidth="1" min="2" max="2" style="1" width="10.28515625"/>
    <col customWidth="1" min="3" max="3" style="1" width="14.85546875"/>
    <col customWidth="1" min="4" max="4" style="2" width="10.5703125"/>
    <col customWidth="1" min="5" max="5" style="2" width="9"/>
    <col customWidth="1" min="6" max="6" style="2" width="8.42578125"/>
    <col customWidth="1" min="7" max="7" style="2" width="9.140625"/>
    <col customWidth="1" min="8" max="8" style="2" width="8.85546875"/>
    <col customWidth="1" min="9" max="9" style="2" width="9.140625"/>
    <col customWidth="1" min="10" max="10" style="2" width="8.85546875"/>
    <col customWidth="1" min="11" max="11" style="2" width="9.85546875"/>
    <col customWidth="1" min="12" max="12" style="2" width="8.7109375"/>
    <col customWidth="1" min="13" max="13" style="2" width="9"/>
    <col customWidth="1" min="14" max="14" style="2" width="16.28515625"/>
    <col min="15" max="16384" style="1" width="9.140625"/>
  </cols>
  <sheetData>
    <row r="1" ht="16.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 t="s">
        <v>0</v>
      </c>
      <c r="N1" s="3"/>
      <c r="O1" s="1"/>
      <c r="P1" s="1"/>
      <c r="Q1" s="1"/>
      <c r="R1" s="1"/>
      <c r="S1" s="1"/>
      <c r="T1" s="1"/>
    </row>
    <row r="2" ht="16.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P2" s="1"/>
      <c r="Q2" s="1"/>
      <c r="R2" s="1"/>
      <c r="S2" s="1"/>
      <c r="T2" s="1"/>
    </row>
    <row r="3" ht="67.5" customHeight="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"/>
      <c r="P3" s="1"/>
      <c r="Q3" s="1"/>
      <c r="R3" s="1"/>
      <c r="S3" s="1"/>
      <c r="T3" s="1"/>
    </row>
    <row r="4" ht="37.5" customHeight="1">
      <c r="A4" s="3"/>
      <c r="B4" s="3"/>
      <c r="C4" s="3"/>
      <c r="D4" s="5"/>
      <c r="E4" s="5"/>
      <c r="F4" s="5"/>
      <c r="G4" s="5"/>
      <c r="H4" s="5"/>
      <c r="I4" s="5"/>
      <c r="J4" s="3"/>
      <c r="K4" s="3"/>
      <c r="L4" s="3"/>
      <c r="M4" s="3"/>
      <c r="N4" s="3"/>
      <c r="O4" s="1"/>
      <c r="P4" s="1"/>
      <c r="Q4" s="1"/>
      <c r="R4" s="1"/>
      <c r="S4" s="1"/>
      <c r="T4" s="1"/>
    </row>
    <row r="5" ht="87" customHeight="1">
      <c r="A5" s="6" t="s">
        <v>2</v>
      </c>
      <c r="B5" s="7" t="s">
        <v>3</v>
      </c>
      <c r="C5" s="7" t="s">
        <v>4</v>
      </c>
      <c r="D5" s="8" t="s">
        <v>5</v>
      </c>
      <c r="E5" s="9"/>
      <c r="F5" s="9"/>
      <c r="G5" s="9"/>
      <c r="H5" s="9"/>
      <c r="I5" s="9"/>
      <c r="J5" s="9"/>
      <c r="K5" s="9"/>
      <c r="L5" s="9"/>
      <c r="M5" s="9"/>
      <c r="N5" s="7" t="s">
        <v>6</v>
      </c>
      <c r="O5" s="1"/>
      <c r="P5" s="1"/>
      <c r="Q5" s="1"/>
      <c r="R5" s="1"/>
      <c r="S5" s="1"/>
      <c r="T5" s="1"/>
    </row>
    <row r="6" ht="30.75" customHeight="1">
      <c r="A6" s="10"/>
      <c r="B6" s="11"/>
      <c r="C6" s="11"/>
      <c r="D6" s="12" t="s">
        <v>7</v>
      </c>
      <c r="E6" s="13" t="s">
        <v>8</v>
      </c>
      <c r="F6" s="13" t="s">
        <v>9</v>
      </c>
      <c r="G6" s="13" t="s">
        <v>10</v>
      </c>
      <c r="H6" s="13" t="s">
        <v>11</v>
      </c>
      <c r="I6" s="13" t="s">
        <v>12</v>
      </c>
      <c r="J6" s="13" t="s">
        <v>13</v>
      </c>
      <c r="K6" s="13" t="s">
        <v>14</v>
      </c>
      <c r="L6" s="13" t="s">
        <v>15</v>
      </c>
      <c r="M6" s="14" t="s">
        <v>16</v>
      </c>
      <c r="N6" s="15"/>
      <c r="O6" s="1"/>
      <c r="P6" s="1"/>
      <c r="Q6" s="1"/>
      <c r="R6" s="1"/>
      <c r="S6" s="1"/>
      <c r="T6" s="1"/>
    </row>
    <row r="7" ht="24.75" customHeight="1">
      <c r="A7" s="16">
        <v>0</v>
      </c>
      <c r="B7" s="17">
        <v>455.94999999999999</v>
      </c>
      <c r="C7" s="18" t="s">
        <v>17</v>
      </c>
      <c r="D7" s="19">
        <v>24.168099999999999</v>
      </c>
      <c r="E7" s="19">
        <v>27.4071</v>
      </c>
      <c r="F7" s="19">
        <v>32.455100000000002</v>
      </c>
      <c r="G7" s="19">
        <v>32.455100000000002</v>
      </c>
      <c r="H7" s="19">
        <v>32.455100000000002</v>
      </c>
      <c r="I7" s="19">
        <v>32.455100000000002</v>
      </c>
      <c r="J7" s="19">
        <v>32.455100000000002</v>
      </c>
      <c r="K7" s="19">
        <v>32.455100000000002</v>
      </c>
      <c r="L7" s="19">
        <v>32.455100000000002</v>
      </c>
      <c r="M7" s="20">
        <v>32.455100000000002</v>
      </c>
      <c r="N7" s="21">
        <f>M7/M9</f>
        <v>0.35110659630492691</v>
      </c>
      <c r="O7" s="1"/>
      <c r="P7" s="1"/>
      <c r="Q7" s="1"/>
      <c r="R7" s="1"/>
      <c r="S7" s="1"/>
      <c r="T7" s="1"/>
    </row>
    <row r="8" ht="15">
      <c r="A8" s="22"/>
      <c r="B8" s="23"/>
      <c r="C8" s="24" t="s">
        <v>18</v>
      </c>
      <c r="D8" s="25">
        <v>24.168099999999999</v>
      </c>
      <c r="E8" s="25">
        <v>27.4071</v>
      </c>
      <c r="F8" s="25">
        <v>32.455100000000002</v>
      </c>
      <c r="G8" s="25">
        <v>52.1661</v>
      </c>
      <c r="H8" s="25">
        <v>56.326099999999997</v>
      </c>
      <c r="I8" s="25">
        <v>56.336099999999995</v>
      </c>
      <c r="J8" s="25">
        <v>56.336099999999995</v>
      </c>
      <c r="K8" s="25">
        <v>56.336099999999995</v>
      </c>
      <c r="L8" s="25">
        <v>56.336099999999995</v>
      </c>
      <c r="M8" s="26">
        <v>56.336099999999995</v>
      </c>
      <c r="N8" s="27">
        <f>M8/M9</f>
        <v>0.60945664379693765</v>
      </c>
      <c r="O8" s="1"/>
      <c r="P8" s="1"/>
      <c r="Q8" s="1"/>
      <c r="R8" s="1"/>
      <c r="S8" s="1"/>
      <c r="T8" s="1"/>
    </row>
    <row r="9" ht="15">
      <c r="A9" s="22"/>
      <c r="B9" s="23"/>
      <c r="C9" s="28" t="s">
        <v>19</v>
      </c>
      <c r="D9" s="29">
        <v>24.168099999999999</v>
      </c>
      <c r="E9" s="29">
        <v>27.4071</v>
      </c>
      <c r="F9" s="29">
        <v>32.455100000000002</v>
      </c>
      <c r="G9" s="29">
        <v>52.1661</v>
      </c>
      <c r="H9" s="29">
        <v>56.326099999999997</v>
      </c>
      <c r="I9" s="29">
        <v>56.336099999999995</v>
      </c>
      <c r="J9" s="29">
        <v>70.543099999999995</v>
      </c>
      <c r="K9" s="29">
        <v>74.664599999999993</v>
      </c>
      <c r="L9" s="29">
        <v>91.046599999999984</v>
      </c>
      <c r="M9" s="30">
        <v>92.436599999999984</v>
      </c>
      <c r="N9" s="31">
        <f>M9/B7</f>
        <v>0.20273407171839014</v>
      </c>
      <c r="O9" s="1"/>
      <c r="P9" s="1"/>
      <c r="Q9" s="1"/>
      <c r="R9" s="1"/>
      <c r="S9" s="1"/>
      <c r="T9" s="1"/>
    </row>
    <row r="10" s="0" customFormat="1" ht="19.5" customHeight="1">
      <c r="A10" s="32" t="s">
        <v>20</v>
      </c>
      <c r="B10" s="33">
        <v>325.62</v>
      </c>
      <c r="C10" s="34" t="s">
        <v>17</v>
      </c>
      <c r="D10" s="35">
        <v>24.168099999999999</v>
      </c>
      <c r="E10" s="25">
        <v>24.168099999999999</v>
      </c>
      <c r="F10" s="25">
        <v>24.168099999999999</v>
      </c>
      <c r="G10" s="25">
        <v>24.168099999999999</v>
      </c>
      <c r="H10" s="25">
        <v>24.168099999999999</v>
      </c>
      <c r="I10" s="25">
        <v>24.168099999999999</v>
      </c>
      <c r="J10" s="25">
        <v>24.168099999999999</v>
      </c>
      <c r="K10" s="25">
        <v>24.168099999999999</v>
      </c>
      <c r="L10" s="25">
        <v>24.168099999999999</v>
      </c>
      <c r="M10" s="26">
        <v>24.168099999999999</v>
      </c>
      <c r="N10" s="27">
        <f>M10/M12</f>
        <v>0.38850719204727402</v>
      </c>
      <c r="O10" s="36"/>
      <c r="P10" s="36"/>
      <c r="Q10" s="36"/>
      <c r="R10" s="36"/>
      <c r="S10" s="36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</row>
    <row r="11" s="0" customFormat="1" ht="15.75" customHeight="1">
      <c r="A11" s="37"/>
      <c r="B11" s="33"/>
      <c r="C11" s="24" t="s">
        <v>21</v>
      </c>
      <c r="D11" s="35">
        <v>24.168099999999999</v>
      </c>
      <c r="E11" s="25">
        <v>24.168099999999999</v>
      </c>
      <c r="F11" s="25">
        <v>24.168099999999999</v>
      </c>
      <c r="G11" s="25">
        <v>43.879099999999994</v>
      </c>
      <c r="H11" s="25">
        <v>43.879099999999994</v>
      </c>
      <c r="I11" s="25">
        <v>43.879099999999994</v>
      </c>
      <c r="J11" s="25">
        <v>43.879099999999994</v>
      </c>
      <c r="K11" s="25">
        <v>43.879099999999994</v>
      </c>
      <c r="L11" s="25">
        <v>43.879099999999994</v>
      </c>
      <c r="M11" s="26">
        <v>43.879099999999994</v>
      </c>
      <c r="N11" s="27">
        <f>M11/M12</f>
        <v>0.70536558234042146</v>
      </c>
      <c r="O11" s="36"/>
      <c r="P11" s="36"/>
      <c r="Q11" s="36"/>
      <c r="R11" s="36"/>
      <c r="S11" s="36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</row>
    <row r="12" s="0" customFormat="1" ht="16.5" customHeight="1">
      <c r="A12" s="38"/>
      <c r="B12" s="39"/>
      <c r="C12" s="40" t="s">
        <v>19</v>
      </c>
      <c r="D12" s="41">
        <v>24.168099999999999</v>
      </c>
      <c r="E12" s="41">
        <v>24.168099999999999</v>
      </c>
      <c r="F12" s="41">
        <v>24.168099999999999</v>
      </c>
      <c r="G12" s="41">
        <v>43.879099999999994</v>
      </c>
      <c r="H12" s="41">
        <v>43.879099999999994</v>
      </c>
      <c r="I12" s="41">
        <v>43.879099999999994</v>
      </c>
      <c r="J12" s="41">
        <v>58.086099999999995</v>
      </c>
      <c r="K12" s="41">
        <v>62.207599999999992</v>
      </c>
      <c r="L12" s="41">
        <v>62.207599999999992</v>
      </c>
      <c r="M12" s="42">
        <v>62.207599999999992</v>
      </c>
      <c r="N12" s="43">
        <f>M12/B10</f>
        <v>0.19104354769363058</v>
      </c>
      <c r="O12" s="44"/>
      <c r="P12" s="44"/>
      <c r="Q12" s="44"/>
      <c r="R12" s="44"/>
      <c r="S12" s="44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</row>
    <row r="13" ht="15.75" customHeight="1">
      <c r="A13" s="45">
        <v>1</v>
      </c>
      <c r="B13" s="46">
        <v>442.08999999999997</v>
      </c>
      <c r="C13" s="18" t="s">
        <v>17</v>
      </c>
      <c r="D13" s="19">
        <v>24.100099999999998</v>
      </c>
      <c r="E13" s="19">
        <v>27.813099999999999</v>
      </c>
      <c r="F13" s="19">
        <v>32.761099999999999</v>
      </c>
      <c r="G13" s="19">
        <v>32.761099999999999</v>
      </c>
      <c r="H13" s="19">
        <v>32.761099999999999</v>
      </c>
      <c r="I13" s="19">
        <v>32.761099999999999</v>
      </c>
      <c r="J13" s="19">
        <v>32.761099999999999</v>
      </c>
      <c r="K13" s="19">
        <v>32.761099999999999</v>
      </c>
      <c r="L13" s="19">
        <v>32.761099999999999</v>
      </c>
      <c r="M13" s="20">
        <v>32.761099999999999</v>
      </c>
      <c r="N13" s="21">
        <f>M13/M15</f>
        <v>0.35355867085397308</v>
      </c>
      <c r="O13" s="1"/>
      <c r="P13" s="1"/>
      <c r="Q13" s="1"/>
      <c r="R13" s="1"/>
      <c r="S13" s="1"/>
      <c r="T13" s="1"/>
    </row>
    <row r="14" ht="18.75" customHeight="1">
      <c r="A14" s="47"/>
      <c r="B14" s="48"/>
      <c r="C14" s="24" t="s">
        <v>18</v>
      </c>
      <c r="D14" s="25">
        <v>24.100099999999998</v>
      </c>
      <c r="E14" s="25">
        <v>27.813099999999999</v>
      </c>
      <c r="F14" s="25">
        <v>32.761099999999999</v>
      </c>
      <c r="G14" s="25">
        <v>52.074100000000001</v>
      </c>
      <c r="H14" s="25">
        <v>56.4041</v>
      </c>
      <c r="I14" s="25">
        <v>56.516100000000002</v>
      </c>
      <c r="J14" s="25">
        <v>56.516100000000002</v>
      </c>
      <c r="K14" s="25">
        <v>56.516100000000002</v>
      </c>
      <c r="L14" s="25">
        <v>56.516100000000002</v>
      </c>
      <c r="M14" s="26">
        <v>56.516100000000002</v>
      </c>
      <c r="N14" s="27">
        <f>M14/M15</f>
        <v>0.60992326868909252</v>
      </c>
      <c r="O14" s="1"/>
      <c r="P14" s="1"/>
      <c r="Q14" s="1"/>
      <c r="R14" s="1"/>
      <c r="S14" s="1"/>
      <c r="T14" s="1"/>
    </row>
    <row r="15" ht="15.75" customHeight="1">
      <c r="A15" s="47"/>
      <c r="B15" s="48"/>
      <c r="C15" s="28" t="s">
        <v>19</v>
      </c>
      <c r="D15" s="29">
        <v>24.100099999999998</v>
      </c>
      <c r="E15" s="29">
        <v>27.813099999999999</v>
      </c>
      <c r="F15" s="29">
        <v>32.761099999999999</v>
      </c>
      <c r="G15" s="29">
        <v>52.074100000000001</v>
      </c>
      <c r="H15" s="29">
        <v>56.4041</v>
      </c>
      <c r="I15" s="29">
        <v>56.516100000000002</v>
      </c>
      <c r="J15" s="29">
        <v>70.059100000000001</v>
      </c>
      <c r="K15" s="29">
        <v>74.088999999999999</v>
      </c>
      <c r="L15" s="29">
        <v>91.531000000000006</v>
      </c>
      <c r="M15" s="30">
        <v>92.661000000000001</v>
      </c>
      <c r="N15" s="31">
        <f>M15/B13</f>
        <v>0.20959759325024319</v>
      </c>
      <c r="O15" s="1"/>
      <c r="P15" s="1"/>
      <c r="Q15" s="1"/>
      <c r="R15" s="1"/>
      <c r="S15" s="1"/>
      <c r="T15" s="1"/>
    </row>
    <row r="16" s="0" customFormat="1" ht="19.5" customHeight="1">
      <c r="A16" s="49" t="s">
        <v>20</v>
      </c>
      <c r="B16" s="50">
        <v>310.38999999999999</v>
      </c>
      <c r="C16" s="34" t="s">
        <v>17</v>
      </c>
      <c r="D16" s="25">
        <v>24.100099999999998</v>
      </c>
      <c r="E16" s="25">
        <v>24.100099999999998</v>
      </c>
      <c r="F16" s="25">
        <v>24.100099999999998</v>
      </c>
      <c r="G16" s="25">
        <v>24.100099999999998</v>
      </c>
      <c r="H16" s="25">
        <v>24.100099999999998</v>
      </c>
      <c r="I16" s="25">
        <v>24.100099999999998</v>
      </c>
      <c r="J16" s="25">
        <v>24.100099999999998</v>
      </c>
      <c r="K16" s="25">
        <v>24.100099999999998</v>
      </c>
      <c r="L16" s="25">
        <v>24.100099999999998</v>
      </c>
      <c r="M16" s="26">
        <v>24.100099999999998</v>
      </c>
      <c r="N16" s="27">
        <f>M16/M18</f>
        <v>0.39517430229888822</v>
      </c>
      <c r="O16" s="36"/>
      <c r="P16" s="36"/>
      <c r="Q16" s="36"/>
      <c r="R16" s="36"/>
      <c r="S16" s="3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</row>
    <row r="17" s="0" customFormat="1" ht="15.75" customHeight="1">
      <c r="A17" s="51"/>
      <c r="B17" s="50"/>
      <c r="C17" s="24" t="s">
        <v>21</v>
      </c>
      <c r="D17" s="25">
        <v>24.100099999999998</v>
      </c>
      <c r="E17" s="25">
        <v>24.100099999999998</v>
      </c>
      <c r="F17" s="25">
        <v>24.100099999999998</v>
      </c>
      <c r="G17" s="25">
        <v>43.4131</v>
      </c>
      <c r="H17" s="25">
        <v>43.4131</v>
      </c>
      <c r="I17" s="25">
        <v>43.4131</v>
      </c>
      <c r="J17" s="25">
        <v>43.4131</v>
      </c>
      <c r="K17" s="25">
        <v>43.4131</v>
      </c>
      <c r="L17" s="25">
        <v>43.4131</v>
      </c>
      <c r="M17" s="26">
        <v>43.4131</v>
      </c>
      <c r="N17" s="27">
        <f>M17/M18</f>
        <v>0.71185354015675728</v>
      </c>
      <c r="O17" s="36"/>
      <c r="P17" s="36"/>
      <c r="Q17" s="36"/>
      <c r="R17" s="36"/>
      <c r="S17" s="36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</row>
    <row r="18" s="0" customFormat="1" ht="16.5" customHeight="1">
      <c r="A18" s="51"/>
      <c r="B18" s="50"/>
      <c r="C18" s="40" t="s">
        <v>19</v>
      </c>
      <c r="D18" s="29">
        <v>24.100099999999998</v>
      </c>
      <c r="E18" s="29">
        <v>24.100099999999998</v>
      </c>
      <c r="F18" s="29">
        <v>24.100099999999998</v>
      </c>
      <c r="G18" s="29">
        <v>43.4131</v>
      </c>
      <c r="H18" s="29">
        <v>43.4131</v>
      </c>
      <c r="I18" s="29">
        <v>43.4131</v>
      </c>
      <c r="J18" s="29">
        <v>56.956099999999999</v>
      </c>
      <c r="K18" s="29">
        <v>60.985999999999997</v>
      </c>
      <c r="L18" s="29">
        <v>60.985999999999997</v>
      </c>
      <c r="M18" s="30">
        <v>60.985999999999997</v>
      </c>
      <c r="N18" s="52">
        <f>M18/B16</f>
        <v>0.19648184542027772</v>
      </c>
      <c r="O18" s="44"/>
      <c r="P18" s="44"/>
      <c r="Q18" s="44"/>
      <c r="R18" s="44"/>
      <c r="S18" s="44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</row>
    <row r="19" ht="15.75" customHeight="1">
      <c r="A19" s="45">
        <v>2</v>
      </c>
      <c r="B19" s="46">
        <v>434.88999999999999</v>
      </c>
      <c r="C19" s="18" t="s">
        <v>17</v>
      </c>
      <c r="D19" s="19">
        <v>23.3154</v>
      </c>
      <c r="E19" s="19">
        <v>26.423400000000001</v>
      </c>
      <c r="F19" s="19">
        <v>31.0624</v>
      </c>
      <c r="G19" s="19">
        <v>31.0624</v>
      </c>
      <c r="H19" s="19">
        <v>31.0624</v>
      </c>
      <c r="I19" s="19">
        <v>31.0624</v>
      </c>
      <c r="J19" s="19">
        <v>31.0624</v>
      </c>
      <c r="K19" s="19">
        <v>31.0624</v>
      </c>
      <c r="L19" s="19">
        <v>31.0624</v>
      </c>
      <c r="M19" s="20">
        <v>31.0624</v>
      </c>
      <c r="N19" s="21">
        <f>M19/M21</f>
        <v>0.35147447198039322</v>
      </c>
      <c r="O19" s="1"/>
      <c r="P19" s="1"/>
      <c r="Q19" s="1"/>
      <c r="R19" s="1"/>
      <c r="S19" s="1"/>
      <c r="T19" s="1"/>
    </row>
    <row r="20" ht="15.75" customHeight="1">
      <c r="A20" s="47"/>
      <c r="B20" s="48"/>
      <c r="C20" s="24" t="s">
        <v>18</v>
      </c>
      <c r="D20" s="25">
        <v>23.3154</v>
      </c>
      <c r="E20" s="25">
        <v>26.423400000000001</v>
      </c>
      <c r="F20" s="25">
        <v>31.0624</v>
      </c>
      <c r="G20" s="25">
        <v>49.735399999999998</v>
      </c>
      <c r="H20" s="25">
        <v>53.745399999999997</v>
      </c>
      <c r="I20" s="25">
        <v>53.855399999999996</v>
      </c>
      <c r="J20" s="25">
        <v>53.855399999999996</v>
      </c>
      <c r="K20" s="25">
        <v>53.855399999999996</v>
      </c>
      <c r="L20" s="25">
        <v>53.855399999999996</v>
      </c>
      <c r="M20" s="26">
        <v>53.855399999999996</v>
      </c>
      <c r="N20" s="27">
        <f>M20/M21</f>
        <v>0.60937977356201922</v>
      </c>
      <c r="O20" s="1"/>
      <c r="P20" s="1"/>
      <c r="Q20" s="1"/>
      <c r="R20" s="1"/>
      <c r="S20" s="1"/>
      <c r="T20" s="1"/>
    </row>
    <row r="21" ht="15.75" customHeight="1">
      <c r="A21" s="47"/>
      <c r="B21" s="48"/>
      <c r="C21" s="28" t="s">
        <v>19</v>
      </c>
      <c r="D21" s="29">
        <v>23.3154</v>
      </c>
      <c r="E21" s="29">
        <v>26.423400000000001</v>
      </c>
      <c r="F21" s="29">
        <v>31.0624</v>
      </c>
      <c r="G21" s="29">
        <v>49.735399999999998</v>
      </c>
      <c r="H21" s="29">
        <v>53.745399999999997</v>
      </c>
      <c r="I21" s="29">
        <v>53.855399999999996</v>
      </c>
      <c r="J21" s="29">
        <v>67.38539999999999</v>
      </c>
      <c r="K21" s="29">
        <v>71.396399999999986</v>
      </c>
      <c r="L21" s="29">
        <v>87.367399999999989</v>
      </c>
      <c r="M21" s="30">
        <v>88.377399999999994</v>
      </c>
      <c r="N21" s="31">
        <f>M21/B19</f>
        <v>0.20321782519717629</v>
      </c>
      <c r="O21" s="1"/>
      <c r="P21" s="1"/>
      <c r="Q21" s="1"/>
      <c r="R21" s="1"/>
      <c r="S21" s="1"/>
      <c r="T21" s="1"/>
    </row>
    <row r="22" s="0" customFormat="1" ht="19.5" customHeight="1">
      <c r="A22" s="49" t="s">
        <v>20</v>
      </c>
      <c r="B22" s="50">
        <v>305.5</v>
      </c>
      <c r="C22" s="34" t="s">
        <v>17</v>
      </c>
      <c r="D22" s="25">
        <v>23.3154</v>
      </c>
      <c r="E22" s="25">
        <v>23.3154</v>
      </c>
      <c r="F22" s="25">
        <v>23.3154</v>
      </c>
      <c r="G22" s="25">
        <v>23.3154</v>
      </c>
      <c r="H22" s="25">
        <v>23.3154</v>
      </c>
      <c r="I22" s="25">
        <v>23.3154</v>
      </c>
      <c r="J22" s="25">
        <v>23.3154</v>
      </c>
      <c r="K22" s="25">
        <v>23.3154</v>
      </c>
      <c r="L22" s="25">
        <v>23.3154</v>
      </c>
      <c r="M22" s="26">
        <v>23.3154</v>
      </c>
      <c r="N22" s="27">
        <f>M22/M24</f>
        <v>0.3916619351110544</v>
      </c>
      <c r="O22" s="36"/>
      <c r="P22" s="36"/>
      <c r="Q22" s="36"/>
      <c r="R22" s="36"/>
      <c r="S22" s="36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</row>
    <row r="23" s="0" customFormat="1" ht="15.75" customHeight="1">
      <c r="A23" s="51"/>
      <c r="B23" s="50"/>
      <c r="C23" s="24" t="s">
        <v>21</v>
      </c>
      <c r="D23" s="25">
        <v>23.3154</v>
      </c>
      <c r="E23" s="25">
        <v>23.3154</v>
      </c>
      <c r="F23" s="25">
        <v>23.3154</v>
      </c>
      <c r="G23" s="25">
        <v>41.988399999999999</v>
      </c>
      <c r="H23" s="25">
        <v>41.988399999999999</v>
      </c>
      <c r="I23" s="25">
        <v>41.988399999999999</v>
      </c>
      <c r="J23" s="25">
        <v>41.988399999999999</v>
      </c>
      <c r="K23" s="25">
        <v>41.988399999999999</v>
      </c>
      <c r="L23" s="25">
        <v>41.988399999999999</v>
      </c>
      <c r="M23" s="26">
        <v>41.988399999999999</v>
      </c>
      <c r="N23" s="27">
        <f>M23/M24</f>
        <v>0.70533887457290012</v>
      </c>
      <c r="O23" s="36"/>
      <c r="P23" s="36"/>
      <c r="Q23" s="36"/>
      <c r="R23" s="36"/>
      <c r="S23" s="36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</row>
    <row r="24" s="0" customFormat="1" ht="16.5" customHeight="1">
      <c r="A24" s="51"/>
      <c r="B24" s="50"/>
      <c r="C24" s="40" t="s">
        <v>19</v>
      </c>
      <c r="D24" s="29">
        <v>23.3154</v>
      </c>
      <c r="E24" s="29">
        <v>23.3154</v>
      </c>
      <c r="F24" s="29">
        <v>23.3154</v>
      </c>
      <c r="G24" s="29">
        <v>41.988399999999999</v>
      </c>
      <c r="H24" s="29">
        <v>41.988399999999999</v>
      </c>
      <c r="I24" s="29">
        <v>41.988399999999999</v>
      </c>
      <c r="J24" s="29">
        <v>55.5184</v>
      </c>
      <c r="K24" s="29">
        <v>59.529399999999995</v>
      </c>
      <c r="L24" s="29">
        <v>59.529399999999995</v>
      </c>
      <c r="M24" s="30">
        <v>59.529399999999995</v>
      </c>
      <c r="N24" s="52">
        <f>M24/B22</f>
        <v>0.19485891980360065</v>
      </c>
      <c r="O24" s="44"/>
      <c r="P24" s="44"/>
      <c r="Q24" s="44"/>
      <c r="R24" s="44"/>
      <c r="S24" s="4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</row>
    <row r="25" ht="15.75" customHeight="1">
      <c r="A25" s="45">
        <v>3</v>
      </c>
      <c r="B25" s="46">
        <v>425.63</v>
      </c>
      <c r="C25" s="18" t="s">
        <v>17</v>
      </c>
      <c r="D25" s="19">
        <v>22.603200000000001</v>
      </c>
      <c r="E25" s="19">
        <v>25.723200000000002</v>
      </c>
      <c r="F25" s="19">
        <v>30.4772</v>
      </c>
      <c r="G25" s="19">
        <v>30.4772</v>
      </c>
      <c r="H25" s="19">
        <v>30.4772</v>
      </c>
      <c r="I25" s="19">
        <v>30.4772</v>
      </c>
      <c r="J25" s="19">
        <v>30.4772</v>
      </c>
      <c r="K25" s="19">
        <v>30.4772</v>
      </c>
      <c r="L25" s="19">
        <v>30.4772</v>
      </c>
      <c r="M25" s="20">
        <v>30.4772</v>
      </c>
      <c r="N25" s="21">
        <f>M25/M27</f>
        <v>0.35102599305254817</v>
      </c>
      <c r="O25" s="1"/>
      <c r="P25" s="1"/>
      <c r="Q25" s="1"/>
      <c r="R25" s="1"/>
      <c r="S25" s="1"/>
      <c r="T25" s="1"/>
    </row>
    <row r="26" ht="15.75" customHeight="1">
      <c r="A26" s="47"/>
      <c r="B26" s="48"/>
      <c r="C26" s="24" t="s">
        <v>18</v>
      </c>
      <c r="D26" s="25">
        <v>22.603200000000001</v>
      </c>
      <c r="E26" s="25">
        <v>25.723200000000002</v>
      </c>
      <c r="F26" s="25">
        <v>30.4772</v>
      </c>
      <c r="G26" s="25">
        <v>49.078199999999995</v>
      </c>
      <c r="H26" s="25">
        <v>52.578199999999995</v>
      </c>
      <c r="I26" s="25">
        <v>52.693199999999997</v>
      </c>
      <c r="J26" s="25">
        <v>52.693199999999997</v>
      </c>
      <c r="K26" s="25">
        <v>52.693199999999997</v>
      </c>
      <c r="L26" s="25">
        <v>52.693199999999997</v>
      </c>
      <c r="M26" s="26">
        <v>52.693199999999997</v>
      </c>
      <c r="N26" s="27">
        <f>M26/M27</f>
        <v>0.60690230261036215</v>
      </c>
      <c r="O26" s="1"/>
      <c r="P26" s="1"/>
      <c r="Q26" s="1"/>
      <c r="R26" s="1"/>
      <c r="S26" s="1"/>
      <c r="T26" s="1"/>
    </row>
    <row r="27" ht="15.75" customHeight="1">
      <c r="A27" s="47"/>
      <c r="B27" s="48"/>
      <c r="C27" s="28" t="s">
        <v>19</v>
      </c>
      <c r="D27" s="29">
        <v>22.603200000000001</v>
      </c>
      <c r="E27" s="29">
        <v>25.723200000000002</v>
      </c>
      <c r="F27" s="29">
        <v>30.4772</v>
      </c>
      <c r="G27" s="29">
        <v>49.078199999999995</v>
      </c>
      <c r="H27" s="29">
        <v>52.578199999999995</v>
      </c>
      <c r="I27" s="29">
        <v>52.693199999999997</v>
      </c>
      <c r="J27" s="29">
        <v>66.065200000000004</v>
      </c>
      <c r="K27" s="29">
        <v>69.9512</v>
      </c>
      <c r="L27" s="29">
        <v>85.843199999999996</v>
      </c>
      <c r="M27" s="30">
        <v>86.8232</v>
      </c>
      <c r="N27" s="31">
        <f>M27/B25</f>
        <v>0.20398750088104692</v>
      </c>
      <c r="O27" s="1"/>
      <c r="P27" s="1"/>
      <c r="Q27" s="1"/>
      <c r="R27" s="1"/>
      <c r="S27" s="1"/>
      <c r="T27" s="1"/>
    </row>
    <row r="28" s="0" customFormat="1" ht="19.5" customHeight="1">
      <c r="A28" s="49" t="s">
        <v>20</v>
      </c>
      <c r="B28" s="50">
        <v>300</v>
      </c>
      <c r="C28" s="34" t="s">
        <v>17</v>
      </c>
      <c r="D28" s="25">
        <v>22.603200000000001</v>
      </c>
      <c r="E28" s="25">
        <v>22.603200000000001</v>
      </c>
      <c r="F28" s="25">
        <v>22.603200000000001</v>
      </c>
      <c r="G28" s="25">
        <v>22.603200000000001</v>
      </c>
      <c r="H28" s="25">
        <v>22.603200000000001</v>
      </c>
      <c r="I28" s="25">
        <v>22.603200000000001</v>
      </c>
      <c r="J28" s="25">
        <v>22.603200000000001</v>
      </c>
      <c r="K28" s="25">
        <v>22.603200000000001</v>
      </c>
      <c r="L28" s="25">
        <v>22.603200000000001</v>
      </c>
      <c r="M28" s="26">
        <v>22.603200000000001</v>
      </c>
      <c r="N28" s="27">
        <f>M28/M30</f>
        <v>0.3866293091946591</v>
      </c>
      <c r="O28" s="36"/>
      <c r="P28" s="36"/>
      <c r="Q28" s="36"/>
      <c r="R28" s="36"/>
      <c r="S28" s="36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</row>
    <row r="29" s="0" customFormat="1" ht="15.75" customHeight="1">
      <c r="A29" s="51"/>
      <c r="B29" s="50"/>
      <c r="C29" s="24" t="s">
        <v>21</v>
      </c>
      <c r="D29" s="25">
        <v>22.603200000000001</v>
      </c>
      <c r="E29" s="25">
        <v>22.603200000000001</v>
      </c>
      <c r="F29" s="25">
        <v>22.603200000000001</v>
      </c>
      <c r="G29" s="25">
        <v>41.2042</v>
      </c>
      <c r="H29" s="25">
        <v>41.2042</v>
      </c>
      <c r="I29" s="25">
        <v>41.2042</v>
      </c>
      <c r="J29" s="25">
        <v>41.2042</v>
      </c>
      <c r="K29" s="25">
        <v>41.2042</v>
      </c>
      <c r="L29" s="25">
        <v>41.2042</v>
      </c>
      <c r="M29" s="26">
        <v>41.2042</v>
      </c>
      <c r="N29" s="27">
        <f>M29/M30</f>
        <v>0.70480070883408419</v>
      </c>
      <c r="O29" s="36"/>
      <c r="P29" s="36"/>
      <c r="Q29" s="36"/>
      <c r="R29" s="36"/>
      <c r="S29" s="36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</row>
    <row r="30" s="0" customFormat="1" ht="16.5" customHeight="1">
      <c r="A30" s="51"/>
      <c r="B30" s="50"/>
      <c r="C30" s="40" t="s">
        <v>19</v>
      </c>
      <c r="D30" s="29">
        <v>22.603200000000001</v>
      </c>
      <c r="E30" s="29">
        <v>22.603200000000001</v>
      </c>
      <c r="F30" s="29">
        <v>22.603200000000001</v>
      </c>
      <c r="G30" s="29">
        <v>41.2042</v>
      </c>
      <c r="H30" s="29">
        <v>41.2042</v>
      </c>
      <c r="I30" s="29">
        <v>41.2042</v>
      </c>
      <c r="J30" s="29">
        <v>54.5762</v>
      </c>
      <c r="K30" s="29">
        <v>58.462200000000003</v>
      </c>
      <c r="L30" s="29">
        <v>58.462200000000003</v>
      </c>
      <c r="M30" s="30">
        <v>58.462200000000003</v>
      </c>
      <c r="N30" s="52">
        <f>M30/B28</f>
        <v>0.19487400000000002</v>
      </c>
      <c r="O30" s="44"/>
      <c r="P30" s="44"/>
      <c r="Q30" s="44"/>
      <c r="R30" s="44"/>
      <c r="S30" s="44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</row>
    <row r="31" ht="15.75" customHeight="1">
      <c r="A31" s="45">
        <v>4</v>
      </c>
      <c r="B31" s="46">
        <v>411.24000000000001</v>
      </c>
      <c r="C31" s="18" t="s">
        <v>17</v>
      </c>
      <c r="D31" s="19">
        <v>22.054399999999998</v>
      </c>
      <c r="E31" s="19">
        <v>25.174399999999999</v>
      </c>
      <c r="F31" s="19">
        <v>29.828399999999995</v>
      </c>
      <c r="G31" s="19">
        <v>29.828399999999995</v>
      </c>
      <c r="H31" s="19">
        <v>29.828399999999995</v>
      </c>
      <c r="I31" s="19">
        <v>29.828399999999995</v>
      </c>
      <c r="J31" s="19">
        <v>29.828399999999995</v>
      </c>
      <c r="K31" s="19">
        <v>29.828399999999995</v>
      </c>
      <c r="L31" s="19">
        <v>29.828399999999995</v>
      </c>
      <c r="M31" s="20">
        <v>29.828399999999995</v>
      </c>
      <c r="N31" s="21">
        <f>M31/M33</f>
        <v>0.35083856443696387</v>
      </c>
      <c r="O31" s="1"/>
      <c r="P31" s="1"/>
      <c r="Q31" s="1"/>
      <c r="R31" s="1"/>
      <c r="S31" s="1"/>
      <c r="T31" s="1"/>
    </row>
    <row r="32" ht="15.75" customHeight="1">
      <c r="A32" s="47"/>
      <c r="B32" s="48"/>
      <c r="C32" s="24" t="s">
        <v>18</v>
      </c>
      <c r="D32" s="25">
        <v>22.054399999999998</v>
      </c>
      <c r="E32" s="25">
        <v>25.174399999999999</v>
      </c>
      <c r="F32" s="25">
        <v>29.828399999999995</v>
      </c>
      <c r="G32" s="25">
        <v>48.361399999999996</v>
      </c>
      <c r="H32" s="25">
        <v>51.703399999999995</v>
      </c>
      <c r="I32" s="25">
        <v>51.813399999999994</v>
      </c>
      <c r="J32" s="25">
        <v>51.813399999999994</v>
      </c>
      <c r="K32" s="25">
        <v>51.813399999999994</v>
      </c>
      <c r="L32" s="25">
        <v>51.813399999999994</v>
      </c>
      <c r="M32" s="26">
        <v>51.813399999999994</v>
      </c>
      <c r="N32" s="27">
        <f>M32/M33</f>
        <v>0.6094238670058798</v>
      </c>
      <c r="O32" s="1"/>
      <c r="P32" s="1"/>
      <c r="Q32" s="1"/>
      <c r="R32" s="1"/>
      <c r="S32" s="1"/>
      <c r="T32" s="1"/>
    </row>
    <row r="33" ht="15.75" customHeight="1">
      <c r="A33" s="47"/>
      <c r="B33" s="48"/>
      <c r="C33" s="28" t="s">
        <v>19</v>
      </c>
      <c r="D33" s="29">
        <v>22.054399999999998</v>
      </c>
      <c r="E33" s="29">
        <v>25.174399999999999</v>
      </c>
      <c r="F33" s="29">
        <v>29.828399999999995</v>
      </c>
      <c r="G33" s="29">
        <v>48.361399999999996</v>
      </c>
      <c r="H33" s="29">
        <v>51.703399999999995</v>
      </c>
      <c r="I33" s="29">
        <v>51.813399999999994</v>
      </c>
      <c r="J33" s="29">
        <v>64.886399999999995</v>
      </c>
      <c r="K33" s="29">
        <v>68.405299999999997</v>
      </c>
      <c r="L33" s="29">
        <v>83.890299999999996</v>
      </c>
      <c r="M33" s="30">
        <v>85.020299999999992</v>
      </c>
      <c r="N33" s="31">
        <f>M33/B31</f>
        <v>0.2067413189378465</v>
      </c>
      <c r="O33" s="1"/>
      <c r="P33" s="1"/>
      <c r="Q33" s="1"/>
      <c r="R33" s="1"/>
      <c r="S33" s="1"/>
      <c r="T33" s="1"/>
    </row>
    <row r="34" s="0" customFormat="1" ht="19.5" customHeight="1">
      <c r="A34" s="49" t="s">
        <v>20</v>
      </c>
      <c r="B34" s="50">
        <v>292.37</v>
      </c>
      <c r="C34" s="34" t="s">
        <v>17</v>
      </c>
      <c r="D34" s="25">
        <v>22.054399999999998</v>
      </c>
      <c r="E34" s="25">
        <v>22.054399999999998</v>
      </c>
      <c r="F34" s="25">
        <v>22.054399999999998</v>
      </c>
      <c r="G34" s="25">
        <v>22.054399999999998</v>
      </c>
      <c r="H34" s="25">
        <v>22.054399999999998</v>
      </c>
      <c r="I34" s="25">
        <v>22.054399999999998</v>
      </c>
      <c r="J34" s="25">
        <v>22.054399999999998</v>
      </c>
      <c r="K34" s="25">
        <v>22.054399999999998</v>
      </c>
      <c r="L34" s="25">
        <v>22.054399999999998</v>
      </c>
      <c r="M34" s="26">
        <v>22.054399999999998</v>
      </c>
      <c r="N34" s="27">
        <f>M34/M36</f>
        <v>0.3857060159883034</v>
      </c>
      <c r="O34" s="36"/>
      <c r="P34" s="36"/>
      <c r="Q34" s="36"/>
      <c r="R34" s="36"/>
      <c r="S34" s="36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</row>
    <row r="35" s="0" customFormat="1" ht="15.75" customHeight="1">
      <c r="A35" s="51"/>
      <c r="B35" s="50"/>
      <c r="C35" s="24" t="s">
        <v>21</v>
      </c>
      <c r="D35" s="25">
        <v>22.054399999999998</v>
      </c>
      <c r="E35" s="25">
        <v>22.054399999999998</v>
      </c>
      <c r="F35" s="25">
        <v>22.054399999999998</v>
      </c>
      <c r="G35" s="25">
        <v>40.587400000000002</v>
      </c>
      <c r="H35" s="25">
        <v>40.587400000000002</v>
      </c>
      <c r="I35" s="25">
        <v>40.587400000000002</v>
      </c>
      <c r="J35" s="25">
        <v>40.587400000000002</v>
      </c>
      <c r="K35" s="25">
        <v>40.587400000000002</v>
      </c>
      <c r="L35" s="25">
        <v>40.587400000000002</v>
      </c>
      <c r="M35" s="26">
        <v>40.587400000000002</v>
      </c>
      <c r="N35" s="27">
        <f>M35/M36</f>
        <v>0.70982680795322783</v>
      </c>
      <c r="O35" s="36"/>
      <c r="P35" s="36"/>
      <c r="Q35" s="36"/>
      <c r="R35" s="36"/>
      <c r="S35" s="36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</row>
    <row r="36" s="0" customFormat="1" ht="16.5" customHeight="1">
      <c r="A36" s="51"/>
      <c r="B36" s="50"/>
      <c r="C36" s="40" t="s">
        <v>19</v>
      </c>
      <c r="D36" s="29">
        <v>22.054399999999998</v>
      </c>
      <c r="E36" s="29">
        <v>22.054399999999998</v>
      </c>
      <c r="F36" s="29">
        <v>22.054399999999998</v>
      </c>
      <c r="G36" s="29">
        <v>40.587400000000002</v>
      </c>
      <c r="H36" s="29">
        <v>40.587400000000002</v>
      </c>
      <c r="I36" s="29">
        <v>40.587400000000002</v>
      </c>
      <c r="J36" s="29">
        <v>53.660400000000003</v>
      </c>
      <c r="K36" s="29">
        <v>57.179300000000005</v>
      </c>
      <c r="L36" s="29">
        <v>57.179300000000005</v>
      </c>
      <c r="M36" s="30">
        <v>57.179300000000005</v>
      </c>
      <c r="N36" s="52">
        <f>M36/B34</f>
        <v>0.19557170708349012</v>
      </c>
      <c r="O36" s="44"/>
      <c r="P36" s="44"/>
      <c r="Q36" s="44"/>
      <c r="R36" s="44"/>
      <c r="S36" s="44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</row>
    <row r="37" ht="15.75" customHeight="1">
      <c r="A37" s="45">
        <v>5</v>
      </c>
      <c r="B37" s="46">
        <v>412.87</v>
      </c>
      <c r="C37" s="18" t="s">
        <v>17</v>
      </c>
      <c r="D37" s="19">
        <v>22.302399999999995</v>
      </c>
      <c r="E37" s="19">
        <v>25.229399999999995</v>
      </c>
      <c r="F37" s="19">
        <v>29.790399999999995</v>
      </c>
      <c r="G37" s="19">
        <v>29.790399999999995</v>
      </c>
      <c r="H37" s="19">
        <v>29.790399999999995</v>
      </c>
      <c r="I37" s="19">
        <v>29.790399999999995</v>
      </c>
      <c r="J37" s="19">
        <v>29.790399999999995</v>
      </c>
      <c r="K37" s="19">
        <v>29.790399999999995</v>
      </c>
      <c r="L37" s="19">
        <v>29.790399999999995</v>
      </c>
      <c r="M37" s="20">
        <v>29.790399999999995</v>
      </c>
      <c r="N37" s="21">
        <f>M37/M39</f>
        <v>0.35122195066453038</v>
      </c>
      <c r="O37" s="1"/>
      <c r="P37" s="1"/>
      <c r="Q37" s="1"/>
      <c r="R37" s="1"/>
      <c r="S37" s="1"/>
      <c r="T37" s="1"/>
    </row>
    <row r="38" ht="15.75" customHeight="1">
      <c r="A38" s="47"/>
      <c r="B38" s="48"/>
      <c r="C38" s="24" t="s">
        <v>18</v>
      </c>
      <c r="D38" s="25">
        <v>22.302399999999995</v>
      </c>
      <c r="E38" s="25">
        <v>25.229399999999995</v>
      </c>
      <c r="F38" s="25">
        <v>29.790399999999995</v>
      </c>
      <c r="G38" s="25">
        <v>48.521399999999993</v>
      </c>
      <c r="H38" s="25">
        <v>51.531399999999991</v>
      </c>
      <c r="I38" s="25">
        <v>51.64139999999999</v>
      </c>
      <c r="J38" s="25">
        <v>51.64139999999999</v>
      </c>
      <c r="K38" s="25">
        <v>51.64139999999999</v>
      </c>
      <c r="L38" s="25">
        <v>51.64139999999999</v>
      </c>
      <c r="M38" s="26">
        <v>51.64139999999999</v>
      </c>
      <c r="N38" s="27">
        <f>M38/M39</f>
        <v>0.60884020500051284</v>
      </c>
      <c r="O38" s="1"/>
      <c r="P38" s="1"/>
      <c r="Q38" s="1"/>
      <c r="R38" s="1"/>
      <c r="S38" s="1"/>
      <c r="T38" s="1"/>
    </row>
    <row r="39" ht="15.75" customHeight="1">
      <c r="A39" s="47"/>
      <c r="B39" s="48"/>
      <c r="C39" s="28" t="s">
        <v>19</v>
      </c>
      <c r="D39" s="29">
        <v>22.302399999999995</v>
      </c>
      <c r="E39" s="29">
        <v>25.229399999999995</v>
      </c>
      <c r="F39" s="29">
        <v>29.790399999999995</v>
      </c>
      <c r="G39" s="29">
        <v>48.521399999999993</v>
      </c>
      <c r="H39" s="29">
        <v>51.531399999999991</v>
      </c>
      <c r="I39" s="29">
        <v>51.64139999999999</v>
      </c>
      <c r="J39" s="29">
        <v>64.742399999999989</v>
      </c>
      <c r="K39" s="29">
        <v>68.543299999999988</v>
      </c>
      <c r="L39" s="29">
        <v>83.789299999999983</v>
      </c>
      <c r="M39" s="30">
        <v>84.819299999999984</v>
      </c>
      <c r="N39" s="31">
        <f>M39/B37</f>
        <v>0.20543827354857458</v>
      </c>
      <c r="O39" s="1"/>
      <c r="P39" s="1"/>
      <c r="Q39" s="1"/>
      <c r="R39" s="1"/>
      <c r="S39" s="1"/>
      <c r="T39" s="1"/>
    </row>
    <row r="40" s="0" customFormat="1" ht="19.5" customHeight="1">
      <c r="A40" s="49" t="s">
        <v>20</v>
      </c>
      <c r="B40" s="50">
        <v>292.73000000000002</v>
      </c>
      <c r="C40" s="34" t="s">
        <v>17</v>
      </c>
      <c r="D40" s="25">
        <v>22.302399999999995</v>
      </c>
      <c r="E40" s="25">
        <v>22.302399999999995</v>
      </c>
      <c r="F40" s="25">
        <v>22.302399999999995</v>
      </c>
      <c r="G40" s="25">
        <v>22.302399999999995</v>
      </c>
      <c r="H40" s="25">
        <v>22.302399999999995</v>
      </c>
      <c r="I40" s="25">
        <v>22.302399999999995</v>
      </c>
      <c r="J40" s="25">
        <v>22.302399999999995</v>
      </c>
      <c r="K40" s="25">
        <v>22.302399999999995</v>
      </c>
      <c r="L40" s="25">
        <v>22.302399999999995</v>
      </c>
      <c r="M40" s="26">
        <v>22.302399999999995</v>
      </c>
      <c r="N40" s="27">
        <f>M40/M42</f>
        <v>0.38495356026464</v>
      </c>
      <c r="O40" s="36"/>
      <c r="P40" s="36"/>
      <c r="Q40" s="36"/>
      <c r="R40" s="36"/>
      <c r="S40" s="36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</row>
    <row r="41" s="0" customFormat="1" ht="15.75" customHeight="1">
      <c r="A41" s="51"/>
      <c r="B41" s="50"/>
      <c r="C41" s="24" t="s">
        <v>21</v>
      </c>
      <c r="D41" s="25">
        <v>22.302399999999995</v>
      </c>
      <c r="E41" s="25">
        <v>22.302399999999995</v>
      </c>
      <c r="F41" s="25">
        <v>22.302399999999995</v>
      </c>
      <c r="G41" s="25">
        <v>41.033399999999993</v>
      </c>
      <c r="H41" s="25">
        <v>41.033399999999993</v>
      </c>
      <c r="I41" s="25">
        <v>41.033399999999993</v>
      </c>
      <c r="J41" s="25">
        <v>41.033399999999993</v>
      </c>
      <c r="K41" s="25">
        <v>41.033399999999993</v>
      </c>
      <c r="L41" s="25">
        <v>41.033399999999993</v>
      </c>
      <c r="M41" s="26">
        <v>41.033399999999993</v>
      </c>
      <c r="N41" s="27">
        <f>M41/M42</f>
        <v>0.7082624928152611</v>
      </c>
      <c r="O41" s="36"/>
      <c r="P41" s="36"/>
      <c r="Q41" s="36"/>
      <c r="R41" s="36"/>
      <c r="S41" s="36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</row>
    <row r="42" s="0" customFormat="1" ht="16.5" customHeight="1">
      <c r="A42" s="51"/>
      <c r="B42" s="50"/>
      <c r="C42" s="40" t="s">
        <v>19</v>
      </c>
      <c r="D42" s="29">
        <v>22.302399999999995</v>
      </c>
      <c r="E42" s="29">
        <v>22.302399999999995</v>
      </c>
      <c r="F42" s="29">
        <v>22.302399999999995</v>
      </c>
      <c r="G42" s="29">
        <v>41.033399999999993</v>
      </c>
      <c r="H42" s="29">
        <v>41.033399999999993</v>
      </c>
      <c r="I42" s="29">
        <v>41.033399999999993</v>
      </c>
      <c r="J42" s="29">
        <v>54.134399999999992</v>
      </c>
      <c r="K42" s="29">
        <v>57.935299999999991</v>
      </c>
      <c r="L42" s="29">
        <v>57.935299999999991</v>
      </c>
      <c r="M42" s="30">
        <v>57.935299999999991</v>
      </c>
      <c r="N42" s="52">
        <f>M42/B40</f>
        <v>0.1979137772008335</v>
      </c>
      <c r="O42" s="44"/>
      <c r="P42" s="44"/>
      <c r="Q42" s="44"/>
      <c r="R42" s="44"/>
      <c r="S42" s="44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</row>
    <row r="43" ht="15.75" customHeight="1">
      <c r="A43" s="45">
        <v>6</v>
      </c>
      <c r="B43" s="46">
        <v>432.92000000000002</v>
      </c>
      <c r="C43" s="18" t="s">
        <v>17</v>
      </c>
      <c r="D43" s="19">
        <v>22.746199999999995</v>
      </c>
      <c r="E43" s="19">
        <v>25.834199999999996</v>
      </c>
      <c r="F43" s="19">
        <v>30.717699999999994</v>
      </c>
      <c r="G43" s="19">
        <v>30.717699999999994</v>
      </c>
      <c r="H43" s="19">
        <v>30.717699999999994</v>
      </c>
      <c r="I43" s="19">
        <v>30.717699999999994</v>
      </c>
      <c r="J43" s="19">
        <v>30.717699999999994</v>
      </c>
      <c r="K43" s="19">
        <v>30.717699999999994</v>
      </c>
      <c r="L43" s="19">
        <v>30.717699999999994</v>
      </c>
      <c r="M43" s="20">
        <v>30.717699999999994</v>
      </c>
      <c r="N43" s="21">
        <f>M43/M45</f>
        <v>0.3523759049523304</v>
      </c>
      <c r="O43" s="1"/>
      <c r="P43" s="1"/>
      <c r="Q43" s="1"/>
      <c r="R43" s="1"/>
      <c r="S43" s="1"/>
      <c r="T43" s="1"/>
    </row>
    <row r="44" ht="18" customHeight="1">
      <c r="A44" s="47"/>
      <c r="B44" s="48"/>
      <c r="C44" s="24" t="s">
        <v>18</v>
      </c>
      <c r="D44" s="25">
        <v>22.746199999999995</v>
      </c>
      <c r="E44" s="25">
        <v>25.834199999999996</v>
      </c>
      <c r="F44" s="25">
        <v>30.717699999999994</v>
      </c>
      <c r="G44" s="25">
        <v>48.597699999999996</v>
      </c>
      <c r="H44" s="25">
        <v>52.907699999999998</v>
      </c>
      <c r="I44" s="25">
        <v>53.017699999999998</v>
      </c>
      <c r="J44" s="25">
        <v>53.017699999999998</v>
      </c>
      <c r="K44" s="25">
        <v>53.017699999999998</v>
      </c>
      <c r="L44" s="25">
        <v>53.017699999999998</v>
      </c>
      <c r="M44" s="26">
        <v>53.017699999999998</v>
      </c>
      <c r="N44" s="27">
        <f>M44/M45</f>
        <v>0.60818876465331617</v>
      </c>
      <c r="O44" s="1"/>
      <c r="P44" s="1"/>
      <c r="Q44" s="1"/>
      <c r="R44" s="1"/>
      <c r="S44" s="1"/>
      <c r="T44" s="1"/>
    </row>
    <row r="45" ht="15.75" customHeight="1">
      <c r="A45" s="47"/>
      <c r="B45" s="48"/>
      <c r="C45" s="28" t="s">
        <v>19</v>
      </c>
      <c r="D45" s="53">
        <v>22.746199999999995</v>
      </c>
      <c r="E45" s="53">
        <v>25.834199999999996</v>
      </c>
      <c r="F45" s="53">
        <v>30.717699999999994</v>
      </c>
      <c r="G45" s="53">
        <v>48.597699999999996</v>
      </c>
      <c r="H45" s="53">
        <v>52.907699999999998</v>
      </c>
      <c r="I45" s="53">
        <v>53.017699999999998</v>
      </c>
      <c r="J45" s="53">
        <v>66.728700000000003</v>
      </c>
      <c r="K45" s="53">
        <v>70.476100000000002</v>
      </c>
      <c r="L45" s="53">
        <v>85.873100000000008</v>
      </c>
      <c r="M45" s="54">
        <v>87.173100000000005</v>
      </c>
      <c r="N45" s="55">
        <f>M45/B43</f>
        <v>0.20136075949367088</v>
      </c>
      <c r="O45" s="1"/>
      <c r="P45" s="1"/>
      <c r="Q45" s="1"/>
      <c r="R45" s="1"/>
      <c r="S45" s="1"/>
      <c r="T45" s="1"/>
    </row>
    <row r="46" s="0" customFormat="1" ht="19.5" customHeight="1">
      <c r="A46" s="49" t="s">
        <v>20</v>
      </c>
      <c r="B46" s="50">
        <v>298.13</v>
      </c>
      <c r="C46" s="34" t="s">
        <v>17</v>
      </c>
      <c r="D46" s="25">
        <v>22.746199999999995</v>
      </c>
      <c r="E46" s="25">
        <v>22.746199999999995</v>
      </c>
      <c r="F46" s="25">
        <v>22.746199999999995</v>
      </c>
      <c r="G46" s="25">
        <v>22.746199999999995</v>
      </c>
      <c r="H46" s="25">
        <v>22.746199999999995</v>
      </c>
      <c r="I46" s="25">
        <v>22.746199999999995</v>
      </c>
      <c r="J46" s="25">
        <v>22.746199999999995</v>
      </c>
      <c r="K46" s="25">
        <v>22.746199999999995</v>
      </c>
      <c r="L46" s="25">
        <v>22.746199999999995</v>
      </c>
      <c r="M46" s="26">
        <v>22.746199999999995</v>
      </c>
      <c r="N46" s="27">
        <f>M46/M48</f>
        <v>0.39160465941058381</v>
      </c>
      <c r="O46" s="36"/>
      <c r="P46" s="36"/>
      <c r="Q46" s="36"/>
      <c r="R46" s="36"/>
      <c r="S46" s="3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</row>
    <row r="47" s="0" customFormat="1" ht="15.75" customHeight="1">
      <c r="A47" s="51"/>
      <c r="B47" s="50"/>
      <c r="C47" s="24" t="s">
        <v>21</v>
      </c>
      <c r="D47" s="25">
        <v>22.746199999999995</v>
      </c>
      <c r="E47" s="25">
        <v>22.746199999999995</v>
      </c>
      <c r="F47" s="25">
        <v>22.746199999999995</v>
      </c>
      <c r="G47" s="25">
        <v>40.626199999999997</v>
      </c>
      <c r="H47" s="25">
        <v>40.626199999999997</v>
      </c>
      <c r="I47" s="25">
        <v>40.626199999999997</v>
      </c>
      <c r="J47" s="25">
        <v>40.626199999999997</v>
      </c>
      <c r="K47" s="25">
        <v>40.626199999999997</v>
      </c>
      <c r="L47" s="25">
        <v>40.626199999999997</v>
      </c>
      <c r="M47" s="26">
        <v>40.626199999999997</v>
      </c>
      <c r="N47" s="27">
        <f>M47/M48</f>
        <v>0.69943151885353438</v>
      </c>
      <c r="O47" s="36"/>
      <c r="P47" s="36"/>
      <c r="Q47" s="36"/>
      <c r="R47" s="36"/>
      <c r="S47" s="36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</row>
    <row r="48" s="0" customFormat="1" ht="16.5" customHeight="1">
      <c r="A48" s="51"/>
      <c r="B48" s="50"/>
      <c r="C48" s="40" t="s">
        <v>19</v>
      </c>
      <c r="D48" s="29">
        <v>22.746199999999995</v>
      </c>
      <c r="E48" s="29">
        <v>22.746199999999995</v>
      </c>
      <c r="F48" s="29">
        <v>22.746199999999995</v>
      </c>
      <c r="G48" s="29">
        <v>40.626199999999997</v>
      </c>
      <c r="H48" s="29">
        <v>40.626199999999997</v>
      </c>
      <c r="I48" s="29">
        <v>40.626199999999997</v>
      </c>
      <c r="J48" s="29">
        <v>54.337199999999996</v>
      </c>
      <c r="K48" s="29">
        <v>58.084599999999995</v>
      </c>
      <c r="L48" s="29">
        <v>58.084599999999995</v>
      </c>
      <c r="M48" s="30">
        <v>58.084599999999995</v>
      </c>
      <c r="N48" s="52">
        <f>M48/B46</f>
        <v>0.19482977224700632</v>
      </c>
      <c r="O48" s="44"/>
      <c r="P48" s="44"/>
      <c r="Q48" s="44"/>
      <c r="R48" s="44"/>
      <c r="S48" s="44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</row>
    <row r="49" ht="15.75" customHeight="1">
      <c r="A49" s="56">
        <v>7</v>
      </c>
      <c r="B49" s="46">
        <v>445.25999999999999</v>
      </c>
      <c r="C49" s="18" t="s">
        <v>17</v>
      </c>
      <c r="D49" s="19">
        <v>23.590799999999998</v>
      </c>
      <c r="E49" s="19">
        <v>27.212799999999998</v>
      </c>
      <c r="F49" s="19">
        <v>31.445799999999998</v>
      </c>
      <c r="G49" s="19">
        <v>31.445799999999998</v>
      </c>
      <c r="H49" s="19">
        <v>31.445799999999998</v>
      </c>
      <c r="I49" s="19">
        <v>31.445799999999998</v>
      </c>
      <c r="J49" s="19">
        <v>31.445799999999998</v>
      </c>
      <c r="K49" s="19">
        <v>31.445799999999998</v>
      </c>
      <c r="L49" s="19">
        <v>31.445799999999998</v>
      </c>
      <c r="M49" s="20">
        <v>31.445799999999998</v>
      </c>
      <c r="N49" s="21">
        <f>M49/M51</f>
        <v>0.35115432976958072</v>
      </c>
      <c r="O49" s="1"/>
      <c r="P49" s="1"/>
      <c r="Q49" s="1"/>
      <c r="R49" s="1"/>
      <c r="S49" s="1"/>
      <c r="T49" s="1"/>
    </row>
    <row r="50" ht="15.75" customHeight="1">
      <c r="A50" s="57"/>
      <c r="B50" s="48"/>
      <c r="C50" s="24" t="s">
        <v>18</v>
      </c>
      <c r="D50" s="25">
        <v>23.590799999999998</v>
      </c>
      <c r="E50" s="25">
        <v>27.212799999999998</v>
      </c>
      <c r="F50" s="25">
        <v>31.445799999999998</v>
      </c>
      <c r="G50" s="25">
        <v>50.183799999999998</v>
      </c>
      <c r="H50" s="25">
        <v>54.2438</v>
      </c>
      <c r="I50" s="25">
        <v>54.343800000000002</v>
      </c>
      <c r="J50" s="25">
        <v>54.343800000000002</v>
      </c>
      <c r="K50" s="25">
        <v>54.343800000000002</v>
      </c>
      <c r="L50" s="25">
        <v>54.343800000000002</v>
      </c>
      <c r="M50" s="26">
        <v>54.343800000000002</v>
      </c>
      <c r="N50" s="27">
        <f>M50/M51</f>
        <v>0.60685562670156723</v>
      </c>
      <c r="O50" s="1"/>
      <c r="P50" s="1"/>
      <c r="Q50" s="1"/>
      <c r="R50" s="1"/>
      <c r="S50" s="1"/>
      <c r="T50" s="1"/>
    </row>
    <row r="51" ht="15.75" customHeight="1">
      <c r="A51" s="57"/>
      <c r="B51" s="48"/>
      <c r="C51" s="28" t="s">
        <v>19</v>
      </c>
      <c r="D51" s="29">
        <v>23.590799999999998</v>
      </c>
      <c r="E51" s="29">
        <v>27.212799999999998</v>
      </c>
      <c r="F51" s="29">
        <v>31.445799999999998</v>
      </c>
      <c r="G51" s="29">
        <v>50.183799999999998</v>
      </c>
      <c r="H51" s="29">
        <v>54.2438</v>
      </c>
      <c r="I51" s="29">
        <v>54.343800000000002</v>
      </c>
      <c r="J51" s="29">
        <v>68.446799999999996</v>
      </c>
      <c r="K51" s="29">
        <v>72.9148</v>
      </c>
      <c r="L51" s="29">
        <v>87.999799999999993</v>
      </c>
      <c r="M51" s="30">
        <v>89.549799999999991</v>
      </c>
      <c r="N51" s="31">
        <f>M51/B49</f>
        <v>0.2011179984728024</v>
      </c>
      <c r="O51" s="1"/>
      <c r="P51" s="1"/>
      <c r="Q51" s="1"/>
      <c r="R51" s="1"/>
      <c r="S51" s="1"/>
      <c r="T51" s="1"/>
    </row>
    <row r="52" s="0" customFormat="1" ht="19.5" customHeight="1">
      <c r="A52" s="49" t="s">
        <v>20</v>
      </c>
      <c r="B52" s="50">
        <v>316.39999999999998</v>
      </c>
      <c r="C52" s="34" t="s">
        <v>17</v>
      </c>
      <c r="D52" s="25">
        <v>23.590799999999998</v>
      </c>
      <c r="E52" s="25">
        <v>23.590799999999998</v>
      </c>
      <c r="F52" s="25">
        <v>23.590799999999998</v>
      </c>
      <c r="G52" s="25">
        <v>23.590799999999998</v>
      </c>
      <c r="H52" s="25">
        <v>23.590799999999998</v>
      </c>
      <c r="I52" s="25">
        <v>23.590799999999998</v>
      </c>
      <c r="J52" s="25">
        <v>23.590799999999998</v>
      </c>
      <c r="K52" s="25">
        <v>23.590799999999998</v>
      </c>
      <c r="L52" s="25">
        <v>23.590799999999998</v>
      </c>
      <c r="M52" s="26">
        <v>23.590799999999998</v>
      </c>
      <c r="N52" s="27">
        <f>M52/M54</f>
        <v>0.3873707302815444</v>
      </c>
      <c r="O52" s="36"/>
      <c r="P52" s="36"/>
      <c r="Q52" s="36"/>
      <c r="R52" s="36"/>
      <c r="S52" s="36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</row>
    <row r="53" s="0" customFormat="1" ht="15.75" customHeight="1">
      <c r="A53" s="51"/>
      <c r="B53" s="50"/>
      <c r="C53" s="24" t="s">
        <v>21</v>
      </c>
      <c r="D53" s="25">
        <v>23.590799999999998</v>
      </c>
      <c r="E53" s="25">
        <v>23.590799999999998</v>
      </c>
      <c r="F53" s="25">
        <v>23.590799999999998</v>
      </c>
      <c r="G53" s="25">
        <v>42.328800000000001</v>
      </c>
      <c r="H53" s="25">
        <v>42.328800000000001</v>
      </c>
      <c r="I53" s="25">
        <v>42.328800000000001</v>
      </c>
      <c r="J53" s="25">
        <v>42.328800000000001</v>
      </c>
      <c r="K53" s="25">
        <v>42.328800000000001</v>
      </c>
      <c r="L53" s="25">
        <v>42.328800000000001</v>
      </c>
      <c r="M53" s="26">
        <v>42.328800000000001</v>
      </c>
      <c r="N53" s="27">
        <f>M53/M54</f>
        <v>0.69505646980778268</v>
      </c>
      <c r="O53" s="36"/>
      <c r="P53" s="36"/>
      <c r="Q53" s="36"/>
      <c r="R53" s="36"/>
      <c r="S53" s="36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</row>
    <row r="54" s="0" customFormat="1" ht="16.5" customHeight="1">
      <c r="A54" s="51"/>
      <c r="B54" s="50"/>
      <c r="C54" s="40" t="s">
        <v>19</v>
      </c>
      <c r="D54" s="29">
        <v>23.590799999999998</v>
      </c>
      <c r="E54" s="29">
        <v>23.590799999999998</v>
      </c>
      <c r="F54" s="29">
        <v>23.590799999999998</v>
      </c>
      <c r="G54" s="29">
        <v>42.328800000000001</v>
      </c>
      <c r="H54" s="29">
        <v>42.328800000000001</v>
      </c>
      <c r="I54" s="29">
        <v>42.328800000000001</v>
      </c>
      <c r="J54" s="29">
        <v>56.431799999999996</v>
      </c>
      <c r="K54" s="29">
        <v>60.899799999999999</v>
      </c>
      <c r="L54" s="29">
        <v>60.899799999999999</v>
      </c>
      <c r="M54" s="30">
        <v>60.899799999999999</v>
      </c>
      <c r="N54" s="52">
        <f>M54/B52</f>
        <v>0.19247724399494312</v>
      </c>
      <c r="O54" s="44"/>
      <c r="P54" s="44"/>
      <c r="Q54" s="44"/>
      <c r="R54" s="44"/>
      <c r="S54" s="4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</row>
    <row r="55" ht="15.75" customHeight="1">
      <c r="A55" s="45">
        <v>8</v>
      </c>
      <c r="B55" s="46">
        <v>485.39999999999998</v>
      </c>
      <c r="C55" s="18" t="s">
        <v>17</v>
      </c>
      <c r="D55" s="19">
        <v>24.825799999999997</v>
      </c>
      <c r="E55" s="19">
        <v>29.303799999999995</v>
      </c>
      <c r="F55" s="19">
        <v>34.079799999999992</v>
      </c>
      <c r="G55" s="19">
        <v>34.079799999999992</v>
      </c>
      <c r="H55" s="19">
        <v>34.079799999999992</v>
      </c>
      <c r="I55" s="19">
        <v>34.079799999999992</v>
      </c>
      <c r="J55" s="19">
        <v>34.079799999999992</v>
      </c>
      <c r="K55" s="19">
        <v>34.079799999999992</v>
      </c>
      <c r="L55" s="19">
        <v>34.079799999999992</v>
      </c>
      <c r="M55" s="20">
        <v>34.079799999999992</v>
      </c>
      <c r="N55" s="21">
        <f>M55/M57</f>
        <v>0.35079351028197459</v>
      </c>
      <c r="O55" s="1"/>
      <c r="P55" s="1"/>
      <c r="Q55" s="1"/>
      <c r="R55" s="1"/>
      <c r="S55" s="1"/>
      <c r="T55" s="1"/>
    </row>
    <row r="56" ht="15.75" customHeight="1">
      <c r="A56" s="47"/>
      <c r="B56" s="48"/>
      <c r="C56" s="24" t="s">
        <v>18</v>
      </c>
      <c r="D56" s="25">
        <v>24.825799999999997</v>
      </c>
      <c r="E56" s="25">
        <v>29.303799999999995</v>
      </c>
      <c r="F56" s="25">
        <v>34.079799999999992</v>
      </c>
      <c r="G56" s="25">
        <v>54.456799999999987</v>
      </c>
      <c r="H56" s="25">
        <v>59.076799999999984</v>
      </c>
      <c r="I56" s="25">
        <v>59.186799999999984</v>
      </c>
      <c r="J56" s="25">
        <v>59.186799999999984</v>
      </c>
      <c r="K56" s="25">
        <v>59.186799999999984</v>
      </c>
      <c r="L56" s="25">
        <v>59.186799999999984</v>
      </c>
      <c r="M56" s="26">
        <v>59.186799999999984</v>
      </c>
      <c r="N56" s="27">
        <f>M56/M57</f>
        <v>0.60922732335157981</v>
      </c>
      <c r="O56" s="1"/>
      <c r="P56" s="1"/>
      <c r="Q56" s="1"/>
      <c r="R56" s="1"/>
      <c r="S56" s="1"/>
      <c r="T56" s="1"/>
    </row>
    <row r="57" ht="15.75" customHeight="1">
      <c r="A57" s="47"/>
      <c r="B57" s="48"/>
      <c r="C57" s="28" t="s">
        <v>19</v>
      </c>
      <c r="D57" s="29">
        <v>24.825799999999997</v>
      </c>
      <c r="E57" s="29">
        <v>29.303799999999995</v>
      </c>
      <c r="F57" s="29">
        <v>34.079799999999992</v>
      </c>
      <c r="G57" s="29">
        <v>54.456799999999987</v>
      </c>
      <c r="H57" s="29">
        <v>59.076799999999984</v>
      </c>
      <c r="I57" s="29">
        <v>59.186799999999984</v>
      </c>
      <c r="J57" s="29">
        <v>73.690799999999982</v>
      </c>
      <c r="K57" s="29">
        <v>78.777599999999978</v>
      </c>
      <c r="L57" s="29">
        <v>95.510599999999982</v>
      </c>
      <c r="M57" s="30">
        <v>97.150599999999983</v>
      </c>
      <c r="N57" s="31">
        <f>M57/B55</f>
        <v>0.20014544705397608</v>
      </c>
      <c r="O57" s="1"/>
      <c r="P57" s="1"/>
      <c r="Q57" s="1"/>
      <c r="R57" s="1"/>
      <c r="S57" s="1"/>
      <c r="T57" s="1"/>
    </row>
    <row r="58" s="0" customFormat="1" ht="19.5" customHeight="1">
      <c r="A58" s="58" t="s">
        <v>20</v>
      </c>
      <c r="B58" s="50">
        <v>337.39999999999998</v>
      </c>
      <c r="C58" s="34" t="s">
        <v>17</v>
      </c>
      <c r="D58" s="25">
        <v>24.825799999999997</v>
      </c>
      <c r="E58" s="25">
        <v>24.825799999999997</v>
      </c>
      <c r="F58" s="25">
        <v>24.825799999999997</v>
      </c>
      <c r="G58" s="25">
        <v>24.825799999999997</v>
      </c>
      <c r="H58" s="25">
        <v>24.825799999999997</v>
      </c>
      <c r="I58" s="25">
        <v>24.825799999999997</v>
      </c>
      <c r="J58" s="25">
        <v>24.825799999999997</v>
      </c>
      <c r="K58" s="25">
        <v>24.825799999999997</v>
      </c>
      <c r="L58" s="25">
        <v>24.825799999999997</v>
      </c>
      <c r="M58" s="26">
        <v>24.825799999999997</v>
      </c>
      <c r="N58" s="27">
        <f>M58/M60</f>
        <v>0.3831520397076254</v>
      </c>
      <c r="O58" s="36"/>
      <c r="P58" s="36"/>
      <c r="Q58" s="36"/>
      <c r="R58" s="36"/>
      <c r="S58" s="36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</row>
    <row r="59" s="0" customFormat="1" ht="15.75" customHeight="1">
      <c r="A59" s="59"/>
      <c r="B59" s="50"/>
      <c r="C59" s="24" t="s">
        <v>21</v>
      </c>
      <c r="D59" s="25">
        <v>24.825799999999997</v>
      </c>
      <c r="E59" s="25">
        <v>24.825799999999997</v>
      </c>
      <c r="F59" s="25">
        <v>24.825799999999997</v>
      </c>
      <c r="G59" s="25">
        <v>45.202799999999996</v>
      </c>
      <c r="H59" s="25">
        <v>45.202799999999996</v>
      </c>
      <c r="I59" s="25">
        <v>45.202799999999996</v>
      </c>
      <c r="J59" s="25">
        <v>45.202799999999996</v>
      </c>
      <c r="K59" s="25">
        <v>45.202799999999996</v>
      </c>
      <c r="L59" s="25">
        <v>45.202799999999996</v>
      </c>
      <c r="M59" s="26">
        <v>45.202799999999996</v>
      </c>
      <c r="N59" s="27">
        <f>M59/M60</f>
        <v>0.69764297708415646</v>
      </c>
      <c r="O59" s="36"/>
      <c r="P59" s="36"/>
      <c r="Q59" s="36"/>
      <c r="R59" s="36"/>
      <c r="S59" s="36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</row>
    <row r="60" s="0" customFormat="1" ht="16.5" customHeight="1">
      <c r="A60" s="59"/>
      <c r="B60" s="50"/>
      <c r="C60" s="40" t="s">
        <v>19</v>
      </c>
      <c r="D60" s="29">
        <v>24.825799999999997</v>
      </c>
      <c r="E60" s="29">
        <v>24.825799999999997</v>
      </c>
      <c r="F60" s="29">
        <v>24.825799999999997</v>
      </c>
      <c r="G60" s="29">
        <v>45.202799999999996</v>
      </c>
      <c r="H60" s="29">
        <v>45.202799999999996</v>
      </c>
      <c r="I60" s="29">
        <v>45.202799999999996</v>
      </c>
      <c r="J60" s="29">
        <v>59.706800000000001</v>
      </c>
      <c r="K60" s="29">
        <v>64.793599999999998</v>
      </c>
      <c r="L60" s="29">
        <v>64.793599999999998</v>
      </c>
      <c r="M60" s="30">
        <v>64.793599999999998</v>
      </c>
      <c r="N60" s="52">
        <f>M60/B58</f>
        <v>0.19203793716656789</v>
      </c>
      <c r="O60" s="44"/>
      <c r="P60" s="44"/>
      <c r="Q60" s="44"/>
      <c r="R60" s="44"/>
      <c r="S60" s="44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</row>
    <row r="61" ht="15.75" customHeight="1">
      <c r="A61" s="45">
        <v>9</v>
      </c>
      <c r="B61" s="46">
        <v>510.38999999999999</v>
      </c>
      <c r="C61" s="18" t="s">
        <v>17</v>
      </c>
      <c r="D61" s="19">
        <v>26.272499999999997</v>
      </c>
      <c r="E61" s="19">
        <v>30.760499999999997</v>
      </c>
      <c r="F61" s="19">
        <v>36.173499999999997</v>
      </c>
      <c r="G61" s="19">
        <v>36.173499999999997</v>
      </c>
      <c r="H61" s="19">
        <v>36.173499999999997</v>
      </c>
      <c r="I61" s="19">
        <v>36.173499999999997</v>
      </c>
      <c r="J61" s="19">
        <v>36.173499999999997</v>
      </c>
      <c r="K61" s="19">
        <v>36.173499999999997</v>
      </c>
      <c r="L61" s="19">
        <v>36.173499999999997</v>
      </c>
      <c r="M61" s="20">
        <v>36.173499999999997</v>
      </c>
      <c r="N61" s="21">
        <f>M61/M63</f>
        <v>0.35142899334127375</v>
      </c>
      <c r="O61" s="1"/>
      <c r="P61" s="1"/>
      <c r="Q61" s="1"/>
      <c r="R61" s="1"/>
      <c r="S61" s="1"/>
      <c r="T61" s="1"/>
    </row>
    <row r="62" ht="15.75" customHeight="1">
      <c r="A62" s="47"/>
      <c r="B62" s="48"/>
      <c r="C62" s="24" t="s">
        <v>18</v>
      </c>
      <c r="D62" s="25">
        <v>26.272499999999997</v>
      </c>
      <c r="E62" s="25">
        <v>30.760499999999997</v>
      </c>
      <c r="F62" s="25">
        <v>36.173499999999997</v>
      </c>
      <c r="G62" s="25">
        <v>57.252499999999998</v>
      </c>
      <c r="H62" s="25">
        <v>62.532499999999999</v>
      </c>
      <c r="I62" s="25">
        <v>62.642499999999998</v>
      </c>
      <c r="J62" s="25">
        <v>62.642499999999998</v>
      </c>
      <c r="K62" s="25">
        <v>62.642499999999998</v>
      </c>
      <c r="L62" s="25">
        <v>62.642499999999998</v>
      </c>
      <c r="M62" s="26">
        <v>62.642499999999998</v>
      </c>
      <c r="N62" s="27">
        <f>M62/M63</f>
        <v>0.60857784608569099</v>
      </c>
      <c r="O62" s="1"/>
      <c r="P62" s="1"/>
      <c r="Q62" s="1"/>
      <c r="R62" s="1"/>
      <c r="S62" s="1"/>
      <c r="T62" s="1"/>
    </row>
    <row r="63" ht="15.75" customHeight="1">
      <c r="A63" s="47"/>
      <c r="B63" s="48"/>
      <c r="C63" s="28" t="s">
        <v>19</v>
      </c>
      <c r="D63" s="29">
        <v>26.272499999999997</v>
      </c>
      <c r="E63" s="29">
        <v>30.760499999999997</v>
      </c>
      <c r="F63" s="29">
        <v>36.173499999999997</v>
      </c>
      <c r="G63" s="29">
        <v>57.252499999999998</v>
      </c>
      <c r="H63" s="29">
        <v>62.532499999999999</v>
      </c>
      <c r="I63" s="29">
        <v>62.642499999999998</v>
      </c>
      <c r="J63" s="29">
        <v>77.211500000000001</v>
      </c>
      <c r="K63" s="29">
        <v>83.538600000000002</v>
      </c>
      <c r="L63" s="29">
        <v>101.0326</v>
      </c>
      <c r="M63" s="30">
        <v>102.93260000000001</v>
      </c>
      <c r="N63" s="31">
        <f>M63/B61</f>
        <v>0.20167440584650956</v>
      </c>
      <c r="O63" s="1"/>
      <c r="P63" s="1"/>
      <c r="Q63" s="1"/>
      <c r="R63" s="1"/>
      <c r="S63" s="1"/>
      <c r="T63" s="1"/>
    </row>
    <row r="64" s="0" customFormat="1" ht="19.5" customHeight="1">
      <c r="A64" s="58" t="s">
        <v>20</v>
      </c>
      <c r="B64" s="50">
        <v>349.52999999999997</v>
      </c>
      <c r="C64" s="34" t="s">
        <v>17</v>
      </c>
      <c r="D64" s="25">
        <v>26.272499999999997</v>
      </c>
      <c r="E64" s="25">
        <v>26.272499999999997</v>
      </c>
      <c r="F64" s="25">
        <v>26.272499999999997</v>
      </c>
      <c r="G64" s="25">
        <v>26.272499999999997</v>
      </c>
      <c r="H64" s="25">
        <v>26.272499999999997</v>
      </c>
      <c r="I64" s="25">
        <v>26.272499999999997</v>
      </c>
      <c r="J64" s="25">
        <v>26.272499999999997</v>
      </c>
      <c r="K64" s="25">
        <v>26.272499999999997</v>
      </c>
      <c r="L64" s="25">
        <v>26.272499999999997</v>
      </c>
      <c r="M64" s="26">
        <v>26.272499999999997</v>
      </c>
      <c r="N64" s="27">
        <f>M64/M66</f>
        <v>0.3849585919504861</v>
      </c>
      <c r="O64" s="36"/>
      <c r="P64" s="36"/>
      <c r="Q64" s="36"/>
      <c r="R64" s="36"/>
      <c r="S64" s="36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</row>
    <row r="65" s="0" customFormat="1" ht="15.75" customHeight="1">
      <c r="A65" s="59"/>
      <c r="B65" s="50"/>
      <c r="C65" s="24" t="s">
        <v>21</v>
      </c>
      <c r="D65" s="25">
        <v>26.272499999999997</v>
      </c>
      <c r="E65" s="25">
        <v>26.272499999999997</v>
      </c>
      <c r="F65" s="25">
        <v>26.272499999999997</v>
      </c>
      <c r="G65" s="25">
        <v>47.351500000000001</v>
      </c>
      <c r="H65" s="25">
        <v>47.351500000000001</v>
      </c>
      <c r="I65" s="25">
        <v>47.351500000000001</v>
      </c>
      <c r="J65" s="25">
        <v>47.351500000000001</v>
      </c>
      <c r="K65" s="25">
        <v>47.351500000000001</v>
      </c>
      <c r="L65" s="25">
        <v>47.351500000000001</v>
      </c>
      <c r="M65" s="26">
        <v>47.351500000000001</v>
      </c>
      <c r="N65" s="27">
        <f>M65/M66</f>
        <v>0.69381926983512965</v>
      </c>
      <c r="O65" s="36"/>
      <c r="P65" s="36"/>
      <c r="Q65" s="36"/>
      <c r="R65" s="36"/>
      <c r="S65" s="36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</row>
    <row r="66" s="0" customFormat="1" ht="16.5" customHeight="1">
      <c r="A66" s="59"/>
      <c r="B66" s="50"/>
      <c r="C66" s="40" t="s">
        <v>19</v>
      </c>
      <c r="D66" s="29">
        <v>26.272499999999997</v>
      </c>
      <c r="E66" s="29">
        <v>26.272499999999997</v>
      </c>
      <c r="F66" s="29">
        <v>26.272499999999997</v>
      </c>
      <c r="G66" s="29">
        <v>47.351500000000001</v>
      </c>
      <c r="H66" s="29">
        <v>47.351500000000001</v>
      </c>
      <c r="I66" s="29">
        <v>47.351500000000001</v>
      </c>
      <c r="J66" s="29">
        <v>61.920500000000004</v>
      </c>
      <c r="K66" s="29">
        <v>68.247600000000006</v>
      </c>
      <c r="L66" s="29">
        <v>68.247600000000006</v>
      </c>
      <c r="M66" s="30">
        <v>68.247600000000006</v>
      </c>
      <c r="N66" s="52">
        <f>M66/B64</f>
        <v>0.19525534288902244</v>
      </c>
      <c r="O66" s="44"/>
      <c r="P66" s="44"/>
      <c r="Q66" s="44"/>
      <c r="R66" s="44"/>
      <c r="S66" s="44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</row>
    <row r="67" ht="15.75" customHeight="1">
      <c r="A67" s="56">
        <v>10</v>
      </c>
      <c r="B67" s="46">
        <v>488.69</v>
      </c>
      <c r="C67" s="18" t="s">
        <v>17</v>
      </c>
      <c r="D67" s="19">
        <v>25.431799999999999</v>
      </c>
      <c r="E67" s="19">
        <v>29.773800000000001</v>
      </c>
      <c r="F67" s="19">
        <v>35.372799999999998</v>
      </c>
      <c r="G67" s="19">
        <v>35.372799999999998</v>
      </c>
      <c r="H67" s="19">
        <v>35.372799999999998</v>
      </c>
      <c r="I67" s="19">
        <v>35.372799999999998</v>
      </c>
      <c r="J67" s="19">
        <v>35.372799999999998</v>
      </c>
      <c r="K67" s="19">
        <v>35.372799999999998</v>
      </c>
      <c r="L67" s="19">
        <v>35.372799999999998</v>
      </c>
      <c r="M67" s="20">
        <v>35.372799999999998</v>
      </c>
      <c r="N67" s="21">
        <f>M67/M69</f>
        <v>0.35022921019019992</v>
      </c>
      <c r="O67" s="1"/>
      <c r="P67" s="1"/>
      <c r="Q67" s="1"/>
      <c r="R67" s="1"/>
      <c r="S67" s="1"/>
      <c r="T67" s="1"/>
    </row>
    <row r="68" ht="15.75" customHeight="1">
      <c r="A68" s="57"/>
      <c r="B68" s="48"/>
      <c r="C68" s="24" t="s">
        <v>18</v>
      </c>
      <c r="D68" s="25">
        <v>25.431799999999999</v>
      </c>
      <c r="E68" s="25">
        <v>29.773800000000001</v>
      </c>
      <c r="F68" s="25">
        <v>35.372799999999998</v>
      </c>
      <c r="G68" s="25">
        <v>56.174799999999998</v>
      </c>
      <c r="H68" s="25">
        <v>61.314799999999998</v>
      </c>
      <c r="I68" s="25">
        <v>61.424799999999998</v>
      </c>
      <c r="J68" s="25">
        <v>61.424799999999998</v>
      </c>
      <c r="K68" s="25">
        <v>61.424799999999998</v>
      </c>
      <c r="L68" s="25">
        <v>61.424799999999998</v>
      </c>
      <c r="M68" s="26">
        <v>61.424799999999998</v>
      </c>
      <c r="N68" s="27">
        <f>M68/M69</f>
        <v>0.60817235814215986</v>
      </c>
      <c r="O68" s="1"/>
      <c r="P68" s="1"/>
      <c r="Q68" s="1"/>
      <c r="R68" s="1"/>
      <c r="S68" s="1"/>
      <c r="T68" s="1"/>
    </row>
    <row r="69" ht="15.75" customHeight="1">
      <c r="A69" s="57"/>
      <c r="B69" s="48"/>
      <c r="C69" s="28" t="s">
        <v>19</v>
      </c>
      <c r="D69" s="29">
        <v>25.431799999999999</v>
      </c>
      <c r="E69" s="29">
        <v>29.773800000000001</v>
      </c>
      <c r="F69" s="29">
        <v>35.372799999999998</v>
      </c>
      <c r="G69" s="29">
        <v>56.174799999999998</v>
      </c>
      <c r="H69" s="29">
        <v>61.314799999999998</v>
      </c>
      <c r="I69" s="29">
        <v>61.424799999999998</v>
      </c>
      <c r="J69" s="29">
        <v>76.700800000000001</v>
      </c>
      <c r="K69" s="29">
        <v>81.855000000000004</v>
      </c>
      <c r="L69" s="29">
        <v>99.058999999999997</v>
      </c>
      <c r="M69" s="30">
        <v>100.999</v>
      </c>
      <c r="N69" s="31">
        <f>M69/B67</f>
        <v>0.20667294194683747</v>
      </c>
      <c r="O69" s="1"/>
      <c r="P69" s="1"/>
      <c r="Q69" s="1"/>
      <c r="R69" s="1"/>
      <c r="S69" s="1"/>
      <c r="T69" s="1"/>
    </row>
    <row r="70" s="0" customFormat="1" ht="19.5" customHeight="1">
      <c r="A70" s="58" t="s">
        <v>20</v>
      </c>
      <c r="B70" s="50">
        <v>349.54000000000002</v>
      </c>
      <c r="C70" s="34" t="s">
        <v>17</v>
      </c>
      <c r="D70" s="25">
        <v>25.261799999999997</v>
      </c>
      <c r="E70" s="25">
        <v>25.261799999999997</v>
      </c>
      <c r="F70" s="25">
        <v>25.261799999999997</v>
      </c>
      <c r="G70" s="25">
        <v>25.261799999999997</v>
      </c>
      <c r="H70" s="25">
        <v>25.261799999999997</v>
      </c>
      <c r="I70" s="25">
        <v>25.261799999999997</v>
      </c>
      <c r="J70" s="25">
        <v>25.261799999999997</v>
      </c>
      <c r="K70" s="25">
        <v>25.261799999999997</v>
      </c>
      <c r="L70" s="25">
        <v>25.261799999999997</v>
      </c>
      <c r="M70" s="26">
        <v>25.261799999999997</v>
      </c>
      <c r="N70" s="27">
        <f>M70/M72</f>
        <v>0.37991096941077385</v>
      </c>
      <c r="O70" s="36"/>
      <c r="P70" s="36"/>
      <c r="Q70" s="36"/>
      <c r="R70" s="36"/>
      <c r="S70" s="36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</row>
    <row r="71" s="0" customFormat="1" ht="15.75" customHeight="1">
      <c r="A71" s="59"/>
      <c r="B71" s="50"/>
      <c r="C71" s="24" t="s">
        <v>21</v>
      </c>
      <c r="D71" s="25">
        <v>25.261799999999997</v>
      </c>
      <c r="E71" s="25">
        <v>25.261799999999997</v>
      </c>
      <c r="F71" s="25">
        <v>25.261799999999997</v>
      </c>
      <c r="G71" s="25">
        <v>46.063800000000001</v>
      </c>
      <c r="H71" s="25">
        <v>46.063800000000001</v>
      </c>
      <c r="I71" s="25">
        <v>46.063800000000001</v>
      </c>
      <c r="J71" s="25">
        <v>46.063800000000001</v>
      </c>
      <c r="K71" s="25">
        <v>46.063800000000001</v>
      </c>
      <c r="L71" s="25">
        <v>46.063800000000001</v>
      </c>
      <c r="M71" s="26">
        <v>46.063800000000001</v>
      </c>
      <c r="N71" s="27">
        <f>M71/M72</f>
        <v>0.69275122567449698</v>
      </c>
      <c r="O71" s="36"/>
      <c r="P71" s="36"/>
      <c r="Q71" s="36"/>
      <c r="R71" s="36"/>
      <c r="S71" s="36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</row>
    <row r="72" s="0" customFormat="1" ht="16.5" customHeight="1">
      <c r="A72" s="59"/>
      <c r="B72" s="50"/>
      <c r="C72" s="40" t="s">
        <v>19</v>
      </c>
      <c r="D72" s="29">
        <v>25.261799999999997</v>
      </c>
      <c r="E72" s="29">
        <v>25.261799999999997</v>
      </c>
      <c r="F72" s="29">
        <v>25.261799999999997</v>
      </c>
      <c r="G72" s="29">
        <v>46.063800000000001</v>
      </c>
      <c r="H72" s="29">
        <v>46.063800000000001</v>
      </c>
      <c r="I72" s="29">
        <v>46.063800000000001</v>
      </c>
      <c r="J72" s="29">
        <v>61.339799999999997</v>
      </c>
      <c r="K72" s="29">
        <v>66.494</v>
      </c>
      <c r="L72" s="29">
        <v>66.494</v>
      </c>
      <c r="M72" s="30">
        <v>66.494</v>
      </c>
      <c r="N72" s="52">
        <f>M72/B70</f>
        <v>0.19023287749613776</v>
      </c>
      <c r="O72" s="44"/>
      <c r="P72" s="44"/>
      <c r="Q72" s="44"/>
      <c r="R72" s="44"/>
      <c r="S72" s="44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</row>
    <row r="73" ht="15.75" customHeight="1">
      <c r="A73" s="56">
        <v>11</v>
      </c>
      <c r="B73" s="46">
        <v>500.35000000000002</v>
      </c>
      <c r="C73" s="18" t="s">
        <v>17</v>
      </c>
      <c r="D73" s="19">
        <v>25.885999999999996</v>
      </c>
      <c r="E73" s="19">
        <v>30.362999999999996</v>
      </c>
      <c r="F73" s="19">
        <v>36.071999999999996</v>
      </c>
      <c r="G73" s="19">
        <v>36.071999999999996</v>
      </c>
      <c r="H73" s="19">
        <v>36.071999999999996</v>
      </c>
      <c r="I73" s="19">
        <v>36.071999999999996</v>
      </c>
      <c r="J73" s="19">
        <v>36.071999999999996</v>
      </c>
      <c r="K73" s="19">
        <v>36.071999999999996</v>
      </c>
      <c r="L73" s="19">
        <v>36.071999999999996</v>
      </c>
      <c r="M73" s="20">
        <v>36.071999999999996</v>
      </c>
      <c r="N73" s="21">
        <f>M73/M75</f>
        <v>0.35396910130000625</v>
      </c>
      <c r="O73" s="1"/>
      <c r="P73" s="1"/>
      <c r="Q73" s="1"/>
      <c r="R73" s="1"/>
      <c r="S73" s="1"/>
      <c r="T73" s="1"/>
    </row>
    <row r="74" ht="15.75" customHeight="1">
      <c r="A74" s="57"/>
      <c r="B74" s="48"/>
      <c r="C74" s="24" t="s">
        <v>18</v>
      </c>
      <c r="D74" s="25">
        <v>25.885999999999996</v>
      </c>
      <c r="E74" s="25">
        <v>30.362999999999996</v>
      </c>
      <c r="F74" s="25">
        <v>36.071999999999996</v>
      </c>
      <c r="G74" s="25">
        <v>57.366</v>
      </c>
      <c r="H74" s="25">
        <v>61.956000000000003</v>
      </c>
      <c r="I74" s="25">
        <v>62.078000000000003</v>
      </c>
      <c r="J74" s="25">
        <v>62.078000000000003</v>
      </c>
      <c r="K74" s="25">
        <v>62.078000000000003</v>
      </c>
      <c r="L74" s="25">
        <v>62.078000000000003</v>
      </c>
      <c r="M74" s="26">
        <v>62.078000000000003</v>
      </c>
      <c r="N74" s="27">
        <f>M74/M75</f>
        <v>0.60916206116937766</v>
      </c>
      <c r="O74" s="1"/>
      <c r="P74" s="1"/>
      <c r="Q74" s="1"/>
      <c r="R74" s="1"/>
      <c r="S74" s="1"/>
      <c r="T74" s="1"/>
    </row>
    <row r="75" ht="15.75" customHeight="1">
      <c r="A75" s="57"/>
      <c r="B75" s="48"/>
      <c r="C75" s="28" t="s">
        <v>19</v>
      </c>
      <c r="D75" s="29">
        <v>25.885999999999996</v>
      </c>
      <c r="E75" s="29">
        <v>30.362999999999996</v>
      </c>
      <c r="F75" s="29">
        <v>36.071999999999996</v>
      </c>
      <c r="G75" s="29">
        <v>57.366</v>
      </c>
      <c r="H75" s="29">
        <v>61.956000000000003</v>
      </c>
      <c r="I75" s="29">
        <v>62.078000000000003</v>
      </c>
      <c r="J75" s="29">
        <v>77.615000000000009</v>
      </c>
      <c r="K75" s="29">
        <v>82.363200000000006</v>
      </c>
      <c r="L75" s="29">
        <v>99.867199999999997</v>
      </c>
      <c r="M75" s="30">
        <v>101.9072</v>
      </c>
      <c r="N75" s="31">
        <f>M75/B73</f>
        <v>0.20367182971919656</v>
      </c>
      <c r="O75" s="1"/>
      <c r="P75" s="1"/>
      <c r="Q75" s="1"/>
      <c r="R75" s="1"/>
      <c r="S75" s="1"/>
      <c r="T75" s="1"/>
    </row>
    <row r="76" s="0" customFormat="1" ht="19.5" customHeight="1">
      <c r="A76" s="58" t="s">
        <v>20</v>
      </c>
      <c r="B76" s="50">
        <v>354.35000000000002</v>
      </c>
      <c r="C76" s="34" t="s">
        <v>17</v>
      </c>
      <c r="D76" s="25">
        <v>25.885999999999996</v>
      </c>
      <c r="E76" s="25">
        <v>25.885999999999996</v>
      </c>
      <c r="F76" s="25">
        <v>25.885999999999996</v>
      </c>
      <c r="G76" s="25">
        <v>25.885999999999996</v>
      </c>
      <c r="H76" s="25">
        <v>25.885999999999996</v>
      </c>
      <c r="I76" s="25">
        <v>25.885999999999996</v>
      </c>
      <c r="J76" s="25">
        <v>25.885999999999996</v>
      </c>
      <c r="K76" s="25">
        <v>25.885999999999996</v>
      </c>
      <c r="L76" s="25">
        <v>25.885999999999996</v>
      </c>
      <c r="M76" s="26">
        <v>25.885999999999996</v>
      </c>
      <c r="N76" s="27">
        <f>M76/M78</f>
        <v>0.38369411192733432</v>
      </c>
      <c r="O76" s="36"/>
      <c r="P76" s="36"/>
      <c r="Q76" s="36"/>
      <c r="R76" s="36"/>
      <c r="S76" s="3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</row>
    <row r="77" s="0" customFormat="1" ht="15.75" customHeight="1">
      <c r="A77" s="59"/>
      <c r="B77" s="50"/>
      <c r="C77" s="24" t="s">
        <v>21</v>
      </c>
      <c r="D77" s="25">
        <v>25.885999999999996</v>
      </c>
      <c r="E77" s="25">
        <v>25.885999999999996</v>
      </c>
      <c r="F77" s="25">
        <v>25.885999999999996</v>
      </c>
      <c r="G77" s="25">
        <v>47.179999999999993</v>
      </c>
      <c r="H77" s="25">
        <v>47.179999999999993</v>
      </c>
      <c r="I77" s="25">
        <v>47.179999999999993</v>
      </c>
      <c r="J77" s="25">
        <v>47.179999999999993</v>
      </c>
      <c r="K77" s="25">
        <v>47.179999999999993</v>
      </c>
      <c r="L77" s="25">
        <v>47.179999999999993</v>
      </c>
      <c r="M77" s="26">
        <v>47.179999999999993</v>
      </c>
      <c r="N77" s="27">
        <f>M77/M78</f>
        <v>0.69932350308010638</v>
      </c>
      <c r="O77" s="36"/>
      <c r="P77" s="36"/>
      <c r="Q77" s="36"/>
      <c r="R77" s="36"/>
      <c r="S77" s="36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</row>
    <row r="78" s="0" customFormat="1" ht="16.5" customHeight="1">
      <c r="A78" s="59"/>
      <c r="B78" s="50"/>
      <c r="C78" s="40" t="s">
        <v>19</v>
      </c>
      <c r="D78" s="29">
        <v>25.885999999999996</v>
      </c>
      <c r="E78" s="29">
        <v>25.885999999999996</v>
      </c>
      <c r="F78" s="29">
        <v>25.885999999999996</v>
      </c>
      <c r="G78" s="29">
        <v>47.179999999999993</v>
      </c>
      <c r="H78" s="29">
        <v>47.179999999999993</v>
      </c>
      <c r="I78" s="29">
        <v>47.179999999999993</v>
      </c>
      <c r="J78" s="29">
        <v>62.716999999999992</v>
      </c>
      <c r="K78" s="29">
        <v>67.465199999999996</v>
      </c>
      <c r="L78" s="29">
        <v>67.465199999999996</v>
      </c>
      <c r="M78" s="30">
        <v>67.465199999999996</v>
      </c>
      <c r="N78" s="52">
        <f>M78/B76</f>
        <v>0.19039142091152814</v>
      </c>
      <c r="O78" s="44"/>
      <c r="P78" s="44"/>
      <c r="Q78" s="44"/>
      <c r="R78" s="44"/>
      <c r="S78" s="44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</row>
    <row r="79" ht="15.75" customHeight="1">
      <c r="A79" s="60">
        <v>12</v>
      </c>
      <c r="B79" s="46">
        <v>483.19999999999999</v>
      </c>
      <c r="C79" s="18" t="s">
        <v>17</v>
      </c>
      <c r="D79" s="19">
        <v>25.473599999999994</v>
      </c>
      <c r="E79" s="19">
        <v>30.500599999999991</v>
      </c>
      <c r="F79" s="19">
        <v>35.998599999999989</v>
      </c>
      <c r="G79" s="19">
        <v>35.998599999999989</v>
      </c>
      <c r="H79" s="19">
        <v>35.998599999999989</v>
      </c>
      <c r="I79" s="19">
        <v>35.998599999999989</v>
      </c>
      <c r="J79" s="19">
        <v>35.998599999999989</v>
      </c>
      <c r="K79" s="19">
        <v>35.998599999999989</v>
      </c>
      <c r="L79" s="19">
        <v>35.998599999999989</v>
      </c>
      <c r="M79" s="20">
        <v>35.998599999999989</v>
      </c>
      <c r="N79" s="21">
        <f>M79/M81</f>
        <v>0.35523543650758405</v>
      </c>
      <c r="O79" s="1"/>
      <c r="P79" s="1"/>
      <c r="Q79" s="1"/>
      <c r="R79" s="1"/>
      <c r="S79" s="1"/>
      <c r="T79" s="1"/>
    </row>
    <row r="80" ht="15.75" customHeight="1">
      <c r="A80" s="61"/>
      <c r="B80" s="48"/>
      <c r="C80" s="24" t="s">
        <v>18</v>
      </c>
      <c r="D80" s="25">
        <v>25.473599999999994</v>
      </c>
      <c r="E80" s="25">
        <v>30.500599999999991</v>
      </c>
      <c r="F80" s="25">
        <v>35.998599999999989</v>
      </c>
      <c r="G80" s="25">
        <v>55.873599999999989</v>
      </c>
      <c r="H80" s="25">
        <v>61.213599999999985</v>
      </c>
      <c r="I80" s="25">
        <v>61.323599999999985</v>
      </c>
      <c r="J80" s="25">
        <v>61.323599999999985</v>
      </c>
      <c r="K80" s="25">
        <v>61.323599999999985</v>
      </c>
      <c r="L80" s="25">
        <v>61.323599999999985</v>
      </c>
      <c r="M80" s="26">
        <v>61.323599999999985</v>
      </c>
      <c r="N80" s="27">
        <f>M80/M81</f>
        <v>0.6051434170833444</v>
      </c>
      <c r="O80" s="1"/>
      <c r="P80" s="1"/>
      <c r="Q80" s="1"/>
      <c r="R80" s="1"/>
      <c r="S80" s="1"/>
      <c r="T80" s="1"/>
    </row>
    <row r="81" ht="15.75" customHeight="1">
      <c r="A81" s="61"/>
      <c r="B81" s="48"/>
      <c r="C81" s="28" t="s">
        <v>19</v>
      </c>
      <c r="D81" s="29">
        <v>25.473599999999994</v>
      </c>
      <c r="E81" s="29">
        <v>30.500599999999991</v>
      </c>
      <c r="F81" s="29">
        <v>35.998599999999989</v>
      </c>
      <c r="G81" s="29">
        <v>55.873599999999989</v>
      </c>
      <c r="H81" s="29">
        <v>61.213599999999985</v>
      </c>
      <c r="I81" s="29">
        <v>61.323599999999985</v>
      </c>
      <c r="J81" s="29">
        <v>76.94159999999998</v>
      </c>
      <c r="K81" s="29">
        <v>81.72029999999998</v>
      </c>
      <c r="L81" s="29">
        <v>99.307299999999984</v>
      </c>
      <c r="M81" s="30">
        <v>101.33729999999998</v>
      </c>
      <c r="N81" s="31">
        <f>M81/B79</f>
        <v>0.20972123344370858</v>
      </c>
      <c r="O81" s="1"/>
      <c r="P81" s="1"/>
      <c r="Q81" s="1"/>
      <c r="R81" s="1"/>
      <c r="S81" s="1"/>
      <c r="T81" s="1"/>
    </row>
    <row r="82" s="0" customFormat="1" ht="19.5" customHeight="1">
      <c r="A82" s="58" t="s">
        <v>20</v>
      </c>
      <c r="B82" s="50">
        <v>350.99000000000001</v>
      </c>
      <c r="C82" s="34" t="s">
        <v>17</v>
      </c>
      <c r="D82" s="25">
        <v>25.473599999999994</v>
      </c>
      <c r="E82" s="25">
        <v>25.473599999999994</v>
      </c>
      <c r="F82" s="25">
        <v>25.473599999999994</v>
      </c>
      <c r="G82" s="25">
        <v>25.473599999999994</v>
      </c>
      <c r="H82" s="25">
        <v>25.473599999999994</v>
      </c>
      <c r="I82" s="25">
        <v>25.473599999999994</v>
      </c>
      <c r="J82" s="25">
        <v>25.473599999999994</v>
      </c>
      <c r="K82" s="25">
        <v>25.473599999999994</v>
      </c>
      <c r="L82" s="25">
        <v>25.473599999999994</v>
      </c>
      <c r="M82" s="26">
        <v>25.473599999999994</v>
      </c>
      <c r="N82" s="27">
        <f>M82/M84</f>
        <v>0.38745887538729001</v>
      </c>
      <c r="O82" s="36"/>
      <c r="P82" s="36"/>
      <c r="Q82" s="36"/>
      <c r="R82" s="36"/>
      <c r="S82" s="36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</row>
    <row r="83" s="0" customFormat="1" ht="15.75" customHeight="1">
      <c r="A83" s="59"/>
      <c r="B83" s="50"/>
      <c r="C83" s="24" t="s">
        <v>21</v>
      </c>
      <c r="D83" s="25">
        <v>25.473599999999994</v>
      </c>
      <c r="E83" s="25">
        <v>25.473599999999994</v>
      </c>
      <c r="F83" s="25">
        <v>25.473599999999994</v>
      </c>
      <c r="G83" s="25">
        <v>45.34859999999999</v>
      </c>
      <c r="H83" s="25">
        <v>45.34859999999999</v>
      </c>
      <c r="I83" s="25">
        <v>45.34859999999999</v>
      </c>
      <c r="J83" s="25">
        <v>45.34859999999999</v>
      </c>
      <c r="K83" s="25">
        <v>45.34859999999999</v>
      </c>
      <c r="L83" s="25">
        <v>45.34859999999999</v>
      </c>
      <c r="M83" s="26">
        <v>45.34859999999999</v>
      </c>
      <c r="N83" s="27">
        <f>M83/M84</f>
        <v>0.68976185369904774</v>
      </c>
      <c r="O83" s="36"/>
      <c r="P83" s="36"/>
      <c r="Q83" s="36"/>
      <c r="R83" s="36"/>
      <c r="S83" s="36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</row>
    <row r="84" s="0" customFormat="1" ht="16.5" customHeight="1">
      <c r="A84" s="59"/>
      <c r="B84" s="50"/>
      <c r="C84" s="40" t="s">
        <v>19</v>
      </c>
      <c r="D84" s="29">
        <v>25.473599999999994</v>
      </c>
      <c r="E84" s="29">
        <v>25.473599999999994</v>
      </c>
      <c r="F84" s="29">
        <v>25.473599999999994</v>
      </c>
      <c r="G84" s="29">
        <v>45.34859999999999</v>
      </c>
      <c r="H84" s="29">
        <v>45.34859999999999</v>
      </c>
      <c r="I84" s="29">
        <v>45.34859999999999</v>
      </c>
      <c r="J84" s="29">
        <v>60.966599999999993</v>
      </c>
      <c r="K84" s="29">
        <v>65.745299999999986</v>
      </c>
      <c r="L84" s="29">
        <v>65.745299999999986</v>
      </c>
      <c r="M84" s="30">
        <v>65.745299999999986</v>
      </c>
      <c r="N84" s="52">
        <f>M84/B82</f>
        <v>0.18731388358642692</v>
      </c>
      <c r="O84" s="44"/>
      <c r="P84" s="44"/>
      <c r="Q84" s="44"/>
      <c r="R84" s="44"/>
      <c r="S84" s="4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</row>
    <row r="85" ht="15.75" customHeight="1">
      <c r="A85" s="60">
        <v>13</v>
      </c>
      <c r="B85" s="46">
        <v>498.18000000000001</v>
      </c>
      <c r="C85" s="18" t="s">
        <v>17</v>
      </c>
      <c r="D85" s="19">
        <v>26.218499999999995</v>
      </c>
      <c r="E85" s="19">
        <v>31.428499999999993</v>
      </c>
      <c r="F85" s="19">
        <v>37.102499999999992</v>
      </c>
      <c r="G85" s="19">
        <v>37.102499999999992</v>
      </c>
      <c r="H85" s="19">
        <v>37.102499999999992</v>
      </c>
      <c r="I85" s="19">
        <v>37.102499999999992</v>
      </c>
      <c r="J85" s="19">
        <v>37.102499999999992</v>
      </c>
      <c r="K85" s="19">
        <v>37.102499999999992</v>
      </c>
      <c r="L85" s="19">
        <v>37.102499999999992</v>
      </c>
      <c r="M85" s="20">
        <v>37.102499999999992</v>
      </c>
      <c r="N85" s="21">
        <f>M85/M87</f>
        <v>0.35738332124476596</v>
      </c>
      <c r="O85" s="1"/>
      <c r="P85" s="1"/>
      <c r="Q85" s="1"/>
      <c r="R85" s="1"/>
      <c r="S85" s="1"/>
      <c r="T85" s="1"/>
    </row>
    <row r="86" ht="15.75" customHeight="1">
      <c r="A86" s="61"/>
      <c r="B86" s="48"/>
      <c r="C86" s="24" t="s">
        <v>18</v>
      </c>
      <c r="D86" s="25">
        <v>26.218499999999995</v>
      </c>
      <c r="E86" s="25">
        <v>31.428499999999993</v>
      </c>
      <c r="F86" s="25">
        <v>37.102499999999992</v>
      </c>
      <c r="G86" s="25">
        <v>56.985499999999995</v>
      </c>
      <c r="H86" s="25">
        <v>62.255499999999998</v>
      </c>
      <c r="I86" s="25">
        <v>62.3675</v>
      </c>
      <c r="J86" s="25">
        <v>62.3675</v>
      </c>
      <c r="K86" s="25">
        <v>62.3675</v>
      </c>
      <c r="L86" s="25">
        <v>62.3675</v>
      </c>
      <c r="M86" s="26">
        <v>62.3675</v>
      </c>
      <c r="N86" s="27">
        <f>M86/M87</f>
        <v>0.60074400074746837</v>
      </c>
      <c r="O86" s="1"/>
      <c r="P86" s="1"/>
      <c r="Q86" s="1"/>
      <c r="R86" s="1"/>
      <c r="S86" s="1"/>
      <c r="T86" s="1"/>
    </row>
    <row r="87" ht="15.75" customHeight="1">
      <c r="A87" s="61"/>
      <c r="B87" s="48"/>
      <c r="C87" s="28" t="s">
        <v>19</v>
      </c>
      <c r="D87" s="29">
        <v>26.218499999999995</v>
      </c>
      <c r="E87" s="29">
        <v>31.428499999999993</v>
      </c>
      <c r="F87" s="29">
        <v>37.102499999999992</v>
      </c>
      <c r="G87" s="29">
        <v>56.985499999999995</v>
      </c>
      <c r="H87" s="29">
        <v>62.255499999999998</v>
      </c>
      <c r="I87" s="29">
        <v>62.3675</v>
      </c>
      <c r="J87" s="29">
        <v>78.246499999999997</v>
      </c>
      <c r="K87" s="29">
        <v>83.555099999999996</v>
      </c>
      <c r="L87" s="29">
        <v>101.7871</v>
      </c>
      <c r="M87" s="30">
        <v>103.8171</v>
      </c>
      <c r="N87" s="31">
        <f>M87/B85</f>
        <v>0.20839274960857521</v>
      </c>
      <c r="O87" s="1"/>
      <c r="P87" s="1"/>
      <c r="Q87" s="1"/>
      <c r="R87" s="1"/>
      <c r="S87" s="1"/>
      <c r="T87" s="1"/>
    </row>
    <row r="88" s="0" customFormat="1" ht="19.5" customHeight="1">
      <c r="A88" s="58" t="s">
        <v>20</v>
      </c>
      <c r="B88" s="50">
        <v>357.05000000000001</v>
      </c>
      <c r="C88" s="34" t="s">
        <v>17</v>
      </c>
      <c r="D88" s="25">
        <v>26.218499999999995</v>
      </c>
      <c r="E88" s="25">
        <v>26.218499999999995</v>
      </c>
      <c r="F88" s="25">
        <v>26.218499999999995</v>
      </c>
      <c r="G88" s="25">
        <v>26.218499999999995</v>
      </c>
      <c r="H88" s="25">
        <v>26.218499999999995</v>
      </c>
      <c r="I88" s="25">
        <v>26.218499999999995</v>
      </c>
      <c r="J88" s="25">
        <v>26.218499999999995</v>
      </c>
      <c r="K88" s="25">
        <v>26.218499999999995</v>
      </c>
      <c r="L88" s="25">
        <v>26.218499999999995</v>
      </c>
      <c r="M88" s="26">
        <v>26.218499999999995</v>
      </c>
      <c r="N88" s="27">
        <f>M88/M90</f>
        <v>0.38963962959825577</v>
      </c>
      <c r="O88" s="36"/>
      <c r="P88" s="36"/>
      <c r="Q88" s="36"/>
      <c r="R88" s="36"/>
      <c r="S88" s="36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</row>
    <row r="89" s="0" customFormat="1" ht="15.75" customHeight="1">
      <c r="A89" s="59"/>
      <c r="B89" s="50"/>
      <c r="C89" s="24" t="s">
        <v>21</v>
      </c>
      <c r="D89" s="25">
        <v>26.218499999999995</v>
      </c>
      <c r="E89" s="25">
        <v>26.218499999999995</v>
      </c>
      <c r="F89" s="25">
        <v>26.218499999999995</v>
      </c>
      <c r="G89" s="25">
        <v>46.101500000000001</v>
      </c>
      <c r="H89" s="25">
        <v>46.101500000000001</v>
      </c>
      <c r="I89" s="25">
        <v>46.101500000000001</v>
      </c>
      <c r="J89" s="25">
        <v>46.101500000000001</v>
      </c>
      <c r="K89" s="25">
        <v>46.101500000000001</v>
      </c>
      <c r="L89" s="25">
        <v>46.101500000000001</v>
      </c>
      <c r="M89" s="26">
        <v>46.101500000000001</v>
      </c>
      <c r="N89" s="27">
        <f>M89/M90</f>
        <v>0.68512582275584011</v>
      </c>
      <c r="O89" s="36"/>
      <c r="P89" s="36"/>
      <c r="Q89" s="36"/>
      <c r="R89" s="36"/>
      <c r="S89" s="36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</row>
    <row r="90" s="0" customFormat="1" ht="16.5" customHeight="1">
      <c r="A90" s="59"/>
      <c r="B90" s="50"/>
      <c r="C90" s="40" t="s">
        <v>19</v>
      </c>
      <c r="D90" s="62">
        <v>26.218499999999995</v>
      </c>
      <c r="E90" s="62">
        <v>26.218499999999995</v>
      </c>
      <c r="F90" s="62">
        <v>26.218499999999995</v>
      </c>
      <c r="G90" s="62">
        <v>46.101500000000001</v>
      </c>
      <c r="H90" s="62">
        <v>46.101500000000001</v>
      </c>
      <c r="I90" s="62">
        <v>46.101500000000001</v>
      </c>
      <c r="J90" s="62">
        <v>61.980499999999999</v>
      </c>
      <c r="K90" s="62">
        <v>67.289100000000005</v>
      </c>
      <c r="L90" s="62">
        <v>67.289100000000005</v>
      </c>
      <c r="M90" s="63">
        <v>67.289100000000005</v>
      </c>
      <c r="N90" s="43">
        <f>M90/B88</f>
        <v>0.18845847920459319</v>
      </c>
      <c r="O90" s="44"/>
      <c r="P90" s="44"/>
      <c r="Q90" s="44"/>
      <c r="R90" s="44"/>
      <c r="S90" s="44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</row>
    <row r="91" ht="15.75" customHeight="1">
      <c r="A91" s="60">
        <v>14</v>
      </c>
      <c r="B91" s="46">
        <v>516.59000000000003</v>
      </c>
      <c r="C91" s="64" t="s">
        <v>17</v>
      </c>
      <c r="D91" s="65">
        <v>25.462199999999996</v>
      </c>
      <c r="E91" s="66">
        <v>30.618199999999995</v>
      </c>
      <c r="F91" s="66">
        <v>36.387199999999993</v>
      </c>
      <c r="G91" s="66">
        <v>36.387199999999993</v>
      </c>
      <c r="H91" s="66">
        <v>36.387199999999993</v>
      </c>
      <c r="I91" s="66">
        <v>36.387199999999993</v>
      </c>
      <c r="J91" s="66">
        <v>36.387199999999993</v>
      </c>
      <c r="K91" s="66">
        <v>36.387199999999993</v>
      </c>
      <c r="L91" s="66">
        <v>36.387199999999993</v>
      </c>
      <c r="M91" s="67">
        <v>36.387199999999993</v>
      </c>
      <c r="N91" s="68">
        <f>M91/M93</f>
        <v>0.35225054985905019</v>
      </c>
      <c r="O91" s="1"/>
      <c r="P91" s="1"/>
      <c r="Q91" s="1"/>
      <c r="R91" s="1"/>
      <c r="S91" s="1"/>
      <c r="T91" s="1"/>
    </row>
    <row r="92" ht="15.75" customHeight="1">
      <c r="A92" s="61"/>
      <c r="B92" s="48"/>
      <c r="C92" s="69" t="s">
        <v>18</v>
      </c>
      <c r="D92" s="70">
        <v>25.462199999999996</v>
      </c>
      <c r="E92" s="71">
        <v>30.618199999999995</v>
      </c>
      <c r="F92" s="71">
        <v>36.387199999999993</v>
      </c>
      <c r="G92" s="71">
        <v>56.570199999999993</v>
      </c>
      <c r="H92" s="71">
        <v>62.01019999999999</v>
      </c>
      <c r="I92" s="71">
        <v>62.121199999999988</v>
      </c>
      <c r="J92" s="71">
        <v>62.121199999999988</v>
      </c>
      <c r="K92" s="71">
        <v>62.121199999999988</v>
      </c>
      <c r="L92" s="71">
        <v>62.121199999999988</v>
      </c>
      <c r="M92" s="72">
        <v>62.121199999999988</v>
      </c>
      <c r="N92" s="73">
        <f>M92/M93</f>
        <v>0.60137154982807217</v>
      </c>
      <c r="O92" s="1"/>
      <c r="P92" s="1"/>
      <c r="Q92" s="1"/>
      <c r="R92" s="1"/>
      <c r="S92" s="1"/>
      <c r="T92" s="1"/>
    </row>
    <row r="93" ht="15.75" customHeight="1">
      <c r="A93" s="61"/>
      <c r="B93" s="48"/>
      <c r="C93" s="74" t="s">
        <v>19</v>
      </c>
      <c r="D93" s="75">
        <v>25.462199999999999</v>
      </c>
      <c r="E93" s="29">
        <v>30.618199999999995</v>
      </c>
      <c r="F93" s="29">
        <v>36.387199999999993</v>
      </c>
      <c r="G93" s="29">
        <v>56.570199999999993</v>
      </c>
      <c r="H93" s="29">
        <v>62.01019999999999</v>
      </c>
      <c r="I93" s="29">
        <v>62.121199999999988</v>
      </c>
      <c r="J93" s="29">
        <v>77.886199999999988</v>
      </c>
      <c r="K93" s="29">
        <v>82.973199999999991</v>
      </c>
      <c r="L93" s="29">
        <v>101.52919999999999</v>
      </c>
      <c r="M93" s="30">
        <v>103.29919999999998</v>
      </c>
      <c r="N93" s="31">
        <f>M93/B91</f>
        <v>0.19996360750304878</v>
      </c>
      <c r="O93" s="1"/>
      <c r="P93" s="1"/>
      <c r="Q93" s="1"/>
      <c r="R93" s="1"/>
      <c r="S93" s="1"/>
      <c r="T93" s="1"/>
    </row>
    <row r="94" s="0" customFormat="1" ht="19.5" customHeight="1">
      <c r="A94" s="58" t="s">
        <v>20</v>
      </c>
      <c r="B94" s="50">
        <v>357.83999999999997</v>
      </c>
      <c r="C94" s="76" t="s">
        <v>17</v>
      </c>
      <c r="D94" s="77">
        <v>25.462199999999996</v>
      </c>
      <c r="E94" s="25">
        <v>25.462199999999996</v>
      </c>
      <c r="F94" s="25">
        <v>25.462199999999996</v>
      </c>
      <c r="G94" s="25">
        <v>25.462199999999996</v>
      </c>
      <c r="H94" s="25">
        <v>25.462199999999996</v>
      </c>
      <c r="I94" s="25">
        <v>25.462199999999996</v>
      </c>
      <c r="J94" s="25">
        <v>25.462199999999996</v>
      </c>
      <c r="K94" s="25">
        <v>25.462199999999996</v>
      </c>
      <c r="L94" s="25">
        <v>25.462199999999996</v>
      </c>
      <c r="M94" s="26">
        <v>25.462199999999996</v>
      </c>
      <c r="N94" s="27">
        <f>M94/M96</f>
        <v>0.38290634793645445</v>
      </c>
      <c r="O94" s="36"/>
      <c r="P94" s="36"/>
      <c r="Q94" s="36"/>
      <c r="R94" s="36"/>
      <c r="S94" s="36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</row>
    <row r="95" s="0" customFormat="1" ht="15.75" customHeight="1">
      <c r="A95" s="59"/>
      <c r="B95" s="50"/>
      <c r="C95" s="69" t="s">
        <v>21</v>
      </c>
      <c r="D95" s="77">
        <v>25.462199999999996</v>
      </c>
      <c r="E95" s="25">
        <v>25.462199999999996</v>
      </c>
      <c r="F95" s="25">
        <v>25.462199999999996</v>
      </c>
      <c r="G95" s="25">
        <v>45.645199999999996</v>
      </c>
      <c r="H95" s="25">
        <v>45.645199999999996</v>
      </c>
      <c r="I95" s="25">
        <v>45.645199999999996</v>
      </c>
      <c r="J95" s="25">
        <v>45.645199999999996</v>
      </c>
      <c r="K95" s="25">
        <v>45.645199999999996</v>
      </c>
      <c r="L95" s="25">
        <v>45.645199999999996</v>
      </c>
      <c r="M95" s="26">
        <v>45.645199999999996</v>
      </c>
      <c r="N95" s="27">
        <f>M95/M96</f>
        <v>0.68642288697869991</v>
      </c>
      <c r="O95" s="36"/>
      <c r="P95" s="36"/>
      <c r="Q95" s="36"/>
      <c r="R95" s="36"/>
      <c r="S95" s="36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</row>
    <row r="96" s="0" customFormat="1" ht="16.5" customHeight="1">
      <c r="A96" s="59"/>
      <c r="B96" s="50"/>
      <c r="C96" s="78" t="s">
        <v>19</v>
      </c>
      <c r="D96" s="79">
        <v>25.462199999999996</v>
      </c>
      <c r="E96" s="80">
        <v>25.462199999999996</v>
      </c>
      <c r="F96" s="80">
        <v>25.462199999999996</v>
      </c>
      <c r="G96" s="80">
        <v>45.645199999999996</v>
      </c>
      <c r="H96" s="80">
        <v>45.645199999999996</v>
      </c>
      <c r="I96" s="80">
        <v>45.645199999999996</v>
      </c>
      <c r="J96" s="80">
        <v>61.410199999999996</v>
      </c>
      <c r="K96" s="80">
        <v>66.497199999999992</v>
      </c>
      <c r="L96" s="80">
        <v>66.497199999999992</v>
      </c>
      <c r="M96" s="81">
        <v>66.497199999999992</v>
      </c>
      <c r="N96" s="43">
        <f>M96/B94</f>
        <v>0.18582942097026603</v>
      </c>
      <c r="O96" s="44"/>
      <c r="P96" s="44"/>
      <c r="Q96" s="44"/>
      <c r="R96" s="44"/>
      <c r="S96" s="4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</row>
    <row r="97" ht="15.75" customHeight="1">
      <c r="A97" s="60">
        <v>15</v>
      </c>
      <c r="B97" s="46">
        <v>490.89999999999998</v>
      </c>
      <c r="C97" s="18" t="s">
        <v>17</v>
      </c>
      <c r="D97" s="19">
        <v>24.953199999999999</v>
      </c>
      <c r="E97" s="19">
        <v>30.249199999999998</v>
      </c>
      <c r="F97" s="19">
        <v>35.968199999999996</v>
      </c>
      <c r="G97" s="19">
        <v>35.968199999999996</v>
      </c>
      <c r="H97" s="19">
        <v>35.968199999999996</v>
      </c>
      <c r="I97" s="19">
        <v>35.968199999999996</v>
      </c>
      <c r="J97" s="19">
        <v>35.968199999999996</v>
      </c>
      <c r="K97" s="19">
        <v>35.968199999999996</v>
      </c>
      <c r="L97" s="19">
        <v>35.968199999999996</v>
      </c>
      <c r="M97" s="20">
        <v>35.968199999999996</v>
      </c>
      <c r="N97" s="21">
        <f>M97/M99</f>
        <v>0.35157949886906353</v>
      </c>
      <c r="O97" s="1"/>
      <c r="P97" s="1"/>
      <c r="Q97" s="1"/>
      <c r="R97" s="1"/>
      <c r="S97" s="1"/>
      <c r="T97" s="1"/>
    </row>
    <row r="98" ht="15.75" customHeight="1">
      <c r="A98" s="61"/>
      <c r="B98" s="48"/>
      <c r="C98" s="24" t="s">
        <v>18</v>
      </c>
      <c r="D98" s="25">
        <v>24.953199999999999</v>
      </c>
      <c r="E98" s="25">
        <v>30.249199999999998</v>
      </c>
      <c r="F98" s="25">
        <v>35.968199999999996</v>
      </c>
      <c r="G98" s="25">
        <v>56.606200000000001</v>
      </c>
      <c r="H98" s="25">
        <v>62.156199999999998</v>
      </c>
      <c r="I98" s="25">
        <v>62.267199999999995</v>
      </c>
      <c r="J98" s="25">
        <v>62.267199999999995</v>
      </c>
      <c r="K98" s="25">
        <v>62.267199999999995</v>
      </c>
      <c r="L98" s="25">
        <v>62.267199999999995</v>
      </c>
      <c r="M98" s="26">
        <v>62.267199999999995</v>
      </c>
      <c r="N98" s="27">
        <f>M98/M99</f>
        <v>0.60864516356058285</v>
      </c>
      <c r="O98" s="1"/>
      <c r="P98" s="1"/>
      <c r="Q98" s="1"/>
      <c r="R98" s="1"/>
      <c r="S98" s="1"/>
      <c r="T98" s="1"/>
    </row>
    <row r="99" ht="15.75" customHeight="1">
      <c r="A99" s="61"/>
      <c r="B99" s="48"/>
      <c r="C99" s="28" t="s">
        <v>19</v>
      </c>
      <c r="D99" s="29">
        <v>24.953199999999999</v>
      </c>
      <c r="E99" s="29">
        <v>30.249199999999998</v>
      </c>
      <c r="F99" s="29">
        <v>35.968199999999996</v>
      </c>
      <c r="G99" s="29">
        <v>56.606200000000001</v>
      </c>
      <c r="H99" s="29">
        <v>62.156199999999998</v>
      </c>
      <c r="I99" s="29">
        <v>62.267199999999995</v>
      </c>
      <c r="J99" s="29">
        <v>77.640199999999993</v>
      </c>
      <c r="K99" s="29">
        <v>82.508599999999987</v>
      </c>
      <c r="L99" s="29">
        <v>100.55459999999999</v>
      </c>
      <c r="M99" s="30">
        <v>102.30459999999999</v>
      </c>
      <c r="N99" s="31">
        <f>M99/B97</f>
        <v>0.20840211855775106</v>
      </c>
      <c r="O99" s="1"/>
      <c r="P99" s="1"/>
      <c r="Q99" s="1"/>
      <c r="R99" s="1"/>
      <c r="S99" s="1"/>
      <c r="T99" s="1"/>
    </row>
    <row r="100" s="0" customFormat="1" ht="19.5" customHeight="1">
      <c r="A100" s="58" t="s">
        <v>20</v>
      </c>
      <c r="B100" s="50">
        <v>350.77999999999997</v>
      </c>
      <c r="C100" s="34" t="s">
        <v>17</v>
      </c>
      <c r="D100" s="25">
        <v>24.953199999999999</v>
      </c>
      <c r="E100" s="25">
        <v>24.953199999999999</v>
      </c>
      <c r="F100" s="25">
        <v>24.953199999999999</v>
      </c>
      <c r="G100" s="25">
        <v>24.953199999999999</v>
      </c>
      <c r="H100" s="25">
        <v>24.953199999999999</v>
      </c>
      <c r="I100" s="25">
        <v>24.953199999999999</v>
      </c>
      <c r="J100" s="25">
        <v>24.953199999999999</v>
      </c>
      <c r="K100" s="25">
        <v>24.953199999999999</v>
      </c>
      <c r="L100" s="25">
        <v>24.953199999999999</v>
      </c>
      <c r="M100" s="26">
        <v>24.953199999999999</v>
      </c>
      <c r="N100" s="27">
        <f>M100/M102</f>
        <v>0.37904017158672149</v>
      </c>
      <c r="O100" s="36"/>
      <c r="P100" s="36"/>
      <c r="Q100" s="36"/>
      <c r="R100" s="36"/>
      <c r="S100" s="36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</row>
    <row r="101" s="0" customFormat="1" ht="15.75" customHeight="1">
      <c r="A101" s="59"/>
      <c r="B101" s="50"/>
      <c r="C101" s="24" t="s">
        <v>21</v>
      </c>
      <c r="D101" s="25">
        <v>24.953199999999999</v>
      </c>
      <c r="E101" s="25">
        <v>24.953199999999999</v>
      </c>
      <c r="F101" s="25">
        <v>24.953199999999999</v>
      </c>
      <c r="G101" s="25">
        <v>45.591200000000001</v>
      </c>
      <c r="H101" s="25">
        <v>45.591200000000001</v>
      </c>
      <c r="I101" s="25">
        <v>45.591200000000001</v>
      </c>
      <c r="J101" s="25">
        <v>45.591200000000001</v>
      </c>
      <c r="K101" s="25">
        <v>45.591200000000001</v>
      </c>
      <c r="L101" s="25">
        <v>45.591200000000001</v>
      </c>
      <c r="M101" s="26">
        <v>45.591200000000001</v>
      </c>
      <c r="N101" s="27">
        <f>M101/M102</f>
        <v>0.69253227124555317</v>
      </c>
      <c r="O101" s="36"/>
      <c r="P101" s="36"/>
      <c r="Q101" s="36"/>
      <c r="R101" s="36"/>
      <c r="S101" s="36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</row>
    <row r="102" s="0" customFormat="1" ht="16.5" customHeight="1">
      <c r="A102" s="59"/>
      <c r="B102" s="50"/>
      <c r="C102" s="40" t="s">
        <v>19</v>
      </c>
      <c r="D102" s="29">
        <v>24.953199999999999</v>
      </c>
      <c r="E102" s="29">
        <v>24.953199999999999</v>
      </c>
      <c r="F102" s="29">
        <v>24.953199999999999</v>
      </c>
      <c r="G102" s="29">
        <v>45.591200000000001</v>
      </c>
      <c r="H102" s="29">
        <v>45.591200000000001</v>
      </c>
      <c r="I102" s="29">
        <v>45.591200000000001</v>
      </c>
      <c r="J102" s="29">
        <v>60.964199999999998</v>
      </c>
      <c r="K102" s="29">
        <v>65.832599999999999</v>
      </c>
      <c r="L102" s="29">
        <v>65.832599999999999</v>
      </c>
      <c r="M102" s="30">
        <v>65.832599999999999</v>
      </c>
      <c r="N102" s="52">
        <f>M102/B100</f>
        <v>0.18767489594617712</v>
      </c>
      <c r="O102" s="44"/>
      <c r="P102" s="44"/>
      <c r="Q102" s="44"/>
      <c r="R102" s="44"/>
      <c r="S102" s="44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</row>
    <row r="103" ht="15.75" customHeight="1">
      <c r="A103" s="60">
        <v>16</v>
      </c>
      <c r="B103" s="46">
        <v>508.32999999999998</v>
      </c>
      <c r="C103" s="18" t="s">
        <v>17</v>
      </c>
      <c r="D103" s="19">
        <v>25.063599999999997</v>
      </c>
      <c r="E103" s="19">
        <v>30.202599999999997</v>
      </c>
      <c r="F103" s="19">
        <v>35.873599999999996</v>
      </c>
      <c r="G103" s="19">
        <v>35.873599999999996</v>
      </c>
      <c r="H103" s="19">
        <v>35.873599999999996</v>
      </c>
      <c r="I103" s="19">
        <v>35.873599999999996</v>
      </c>
      <c r="J103" s="19">
        <v>35.873599999999996</v>
      </c>
      <c r="K103" s="19">
        <v>35.873599999999996</v>
      </c>
      <c r="L103" s="19">
        <v>35.873599999999996</v>
      </c>
      <c r="M103" s="20">
        <v>35.873599999999996</v>
      </c>
      <c r="N103" s="21">
        <f>M103/M105</f>
        <v>0.35238877341328001</v>
      </c>
      <c r="O103" s="1"/>
      <c r="P103" s="1"/>
      <c r="Q103" s="1"/>
      <c r="R103" s="1"/>
      <c r="S103" s="1"/>
      <c r="T103" s="1"/>
    </row>
    <row r="104" ht="15.75" customHeight="1">
      <c r="A104" s="61"/>
      <c r="B104" s="48"/>
      <c r="C104" s="24" t="s">
        <v>18</v>
      </c>
      <c r="D104" s="25">
        <v>25.063599999999997</v>
      </c>
      <c r="E104" s="25">
        <v>30.202599999999997</v>
      </c>
      <c r="F104" s="25">
        <v>35.873599999999996</v>
      </c>
      <c r="G104" s="25">
        <v>56.482599999999991</v>
      </c>
      <c r="H104" s="25">
        <v>61.832599999999992</v>
      </c>
      <c r="I104" s="25">
        <v>61.944599999999994</v>
      </c>
      <c r="J104" s="25">
        <v>61.944599999999994</v>
      </c>
      <c r="K104" s="25">
        <v>61.944599999999994</v>
      </c>
      <c r="L104" s="25">
        <v>61.944599999999994</v>
      </c>
      <c r="M104" s="26">
        <v>61.944599999999994</v>
      </c>
      <c r="N104" s="27">
        <f>M104/M105</f>
        <v>0.60848595104969294</v>
      </c>
      <c r="O104" s="1"/>
      <c r="P104" s="1"/>
      <c r="Q104" s="1"/>
      <c r="R104" s="1"/>
      <c r="S104" s="1"/>
      <c r="T104" s="1"/>
    </row>
    <row r="105" ht="15.75" customHeight="1">
      <c r="A105" s="61"/>
      <c r="B105" s="48"/>
      <c r="C105" s="28" t="s">
        <v>19</v>
      </c>
      <c r="D105" s="29">
        <v>25.063599999999997</v>
      </c>
      <c r="E105" s="29">
        <v>30.202599999999997</v>
      </c>
      <c r="F105" s="29">
        <v>35.873599999999996</v>
      </c>
      <c r="G105" s="29">
        <v>56.482599999999991</v>
      </c>
      <c r="H105" s="29">
        <v>61.832599999999992</v>
      </c>
      <c r="I105" s="29">
        <v>61.944599999999994</v>
      </c>
      <c r="J105" s="29">
        <v>77.315599999999989</v>
      </c>
      <c r="K105" s="29">
        <v>81.785199999999989</v>
      </c>
      <c r="L105" s="29">
        <v>99.961199999999991</v>
      </c>
      <c r="M105" s="30">
        <v>101.80119999999999</v>
      </c>
      <c r="N105" s="31">
        <f>M105/B103</f>
        <v>0.2002659689571735</v>
      </c>
      <c r="O105" s="1"/>
      <c r="P105" s="1"/>
      <c r="Q105" s="1"/>
      <c r="R105" s="1"/>
      <c r="S105" s="1"/>
      <c r="T105" s="1"/>
    </row>
    <row r="106" s="0" customFormat="1" ht="19.5" customHeight="1">
      <c r="A106" s="58" t="s">
        <v>20</v>
      </c>
      <c r="B106" s="50">
        <v>347.94</v>
      </c>
      <c r="C106" s="34" t="s">
        <v>17</v>
      </c>
      <c r="D106" s="25">
        <v>25.063599999999997</v>
      </c>
      <c r="E106" s="25">
        <v>25.063599999999997</v>
      </c>
      <c r="F106" s="25">
        <v>25.063599999999997</v>
      </c>
      <c r="G106" s="25">
        <v>25.063599999999997</v>
      </c>
      <c r="H106" s="25">
        <v>25.063599999999997</v>
      </c>
      <c r="I106" s="25">
        <v>25.063599999999997</v>
      </c>
      <c r="J106" s="25">
        <v>25.063599999999997</v>
      </c>
      <c r="K106" s="25">
        <v>25.063599999999997</v>
      </c>
      <c r="L106" s="25">
        <v>25.063599999999997</v>
      </c>
      <c r="M106" s="26">
        <v>25.063599999999997</v>
      </c>
      <c r="N106" s="27">
        <f>M106/M108</f>
        <v>0.38257328294145299</v>
      </c>
      <c r="O106" s="36"/>
      <c r="P106" s="36"/>
      <c r="Q106" s="36"/>
      <c r="R106" s="36"/>
      <c r="S106" s="3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</row>
    <row r="107" s="0" customFormat="1" ht="15.75" customHeight="1">
      <c r="A107" s="59"/>
      <c r="B107" s="50"/>
      <c r="C107" s="24" t="s">
        <v>21</v>
      </c>
      <c r="D107" s="25">
        <v>25.063599999999997</v>
      </c>
      <c r="E107" s="25">
        <v>25.063599999999997</v>
      </c>
      <c r="F107" s="25">
        <v>25.063599999999997</v>
      </c>
      <c r="G107" s="25">
        <v>45.672599999999996</v>
      </c>
      <c r="H107" s="25">
        <v>45.672599999999996</v>
      </c>
      <c r="I107" s="25">
        <v>45.672599999999996</v>
      </c>
      <c r="J107" s="25">
        <v>45.672599999999996</v>
      </c>
      <c r="K107" s="25">
        <v>45.672599999999996</v>
      </c>
      <c r="L107" s="25">
        <v>45.672599999999996</v>
      </c>
      <c r="M107" s="26">
        <v>45.672599999999996</v>
      </c>
      <c r="N107" s="27">
        <f>M107/M108</f>
        <v>0.69715110847890194</v>
      </c>
      <c r="O107" s="36"/>
      <c r="P107" s="36"/>
      <c r="Q107" s="36"/>
      <c r="R107" s="36"/>
      <c r="S107" s="36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</row>
    <row r="108" s="0" customFormat="1" ht="16.5" customHeight="1">
      <c r="A108" s="59"/>
      <c r="B108" s="50"/>
      <c r="C108" s="40" t="s">
        <v>19</v>
      </c>
      <c r="D108" s="29">
        <v>25.063599999999997</v>
      </c>
      <c r="E108" s="29">
        <v>25.063599999999997</v>
      </c>
      <c r="F108" s="29">
        <v>25.063599999999997</v>
      </c>
      <c r="G108" s="29">
        <v>45.672599999999996</v>
      </c>
      <c r="H108" s="29">
        <v>45.672599999999996</v>
      </c>
      <c r="I108" s="29">
        <v>45.672599999999996</v>
      </c>
      <c r="J108" s="29">
        <v>61.043599999999998</v>
      </c>
      <c r="K108" s="29">
        <v>65.513199999999998</v>
      </c>
      <c r="L108" s="29">
        <v>65.513199999999998</v>
      </c>
      <c r="M108" s="30">
        <v>65.513199999999998</v>
      </c>
      <c r="N108" s="52">
        <f>M108/B106</f>
        <v>0.18828878542277402</v>
      </c>
      <c r="O108" s="44"/>
      <c r="P108" s="44"/>
      <c r="Q108" s="44"/>
      <c r="R108" s="44"/>
      <c r="S108" s="44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</row>
    <row r="109" ht="15.75" customHeight="1">
      <c r="A109" s="60">
        <v>17</v>
      </c>
      <c r="B109" s="46">
        <v>487.54000000000002</v>
      </c>
      <c r="C109" s="18" t="s">
        <v>17</v>
      </c>
      <c r="D109" s="19">
        <v>24.9544</v>
      </c>
      <c r="E109" s="19">
        <v>29.417400000000001</v>
      </c>
      <c r="F109" s="19">
        <v>35.0914</v>
      </c>
      <c r="G109" s="19">
        <v>35.0914</v>
      </c>
      <c r="H109" s="19">
        <v>35.0914</v>
      </c>
      <c r="I109" s="19">
        <v>35.0914</v>
      </c>
      <c r="J109" s="19">
        <v>35.0914</v>
      </c>
      <c r="K109" s="19">
        <v>35.0914</v>
      </c>
      <c r="L109" s="19">
        <v>35.0914</v>
      </c>
      <c r="M109" s="20">
        <v>35.0914</v>
      </c>
      <c r="N109" s="21">
        <f>M109/M111</f>
        <v>0.35014578015833259</v>
      </c>
      <c r="O109" s="1"/>
      <c r="P109" s="1"/>
      <c r="Q109" s="1"/>
      <c r="R109" s="1"/>
      <c r="S109" s="1"/>
      <c r="T109" s="1"/>
    </row>
    <row r="110" ht="15.75" customHeight="1">
      <c r="A110" s="61"/>
      <c r="B110" s="48"/>
      <c r="C110" s="24" t="s">
        <v>18</v>
      </c>
      <c r="D110" s="25">
        <v>24.9544</v>
      </c>
      <c r="E110" s="25">
        <v>29.417400000000001</v>
      </c>
      <c r="F110" s="25">
        <v>35.0914</v>
      </c>
      <c r="G110" s="25">
        <v>55.074399999999997</v>
      </c>
      <c r="H110" s="25">
        <v>60.504399999999997</v>
      </c>
      <c r="I110" s="25">
        <v>60.617399999999996</v>
      </c>
      <c r="J110" s="25">
        <v>60.617399999999996</v>
      </c>
      <c r="K110" s="25">
        <v>60.617399999999996</v>
      </c>
      <c r="L110" s="25">
        <v>60.617399999999996</v>
      </c>
      <c r="M110" s="26">
        <v>60.617399999999996</v>
      </c>
      <c r="N110" s="27">
        <f>M110/M111</f>
        <v>0.60484696575712882</v>
      </c>
      <c r="O110" s="1"/>
      <c r="P110" s="1"/>
      <c r="Q110" s="1"/>
      <c r="R110" s="1"/>
      <c r="S110" s="1"/>
      <c r="T110" s="1"/>
    </row>
    <row r="111" ht="15.75" customHeight="1">
      <c r="A111" s="61"/>
      <c r="B111" s="48"/>
      <c r="C111" s="28" t="s">
        <v>19</v>
      </c>
      <c r="D111" s="29">
        <v>24.9544</v>
      </c>
      <c r="E111" s="29">
        <v>29.417400000000001</v>
      </c>
      <c r="F111" s="29">
        <v>35.0914</v>
      </c>
      <c r="G111" s="29">
        <v>55.074399999999997</v>
      </c>
      <c r="H111" s="29">
        <v>60.504399999999997</v>
      </c>
      <c r="I111" s="29">
        <v>60.617399999999996</v>
      </c>
      <c r="J111" s="29">
        <v>75.748400000000004</v>
      </c>
      <c r="K111" s="29">
        <v>80.621400000000008</v>
      </c>
      <c r="L111" s="29">
        <v>98.449400000000011</v>
      </c>
      <c r="M111" s="30">
        <v>100.21940000000001</v>
      </c>
      <c r="N111" s="31">
        <f>M111/B109</f>
        <v>0.20556138983468022</v>
      </c>
      <c r="O111" s="1"/>
      <c r="P111" s="1"/>
      <c r="Q111" s="1"/>
      <c r="R111" s="1"/>
      <c r="S111" s="1"/>
      <c r="T111" s="1"/>
    </row>
    <row r="112" s="0" customFormat="1" ht="19.5" customHeight="1">
      <c r="A112" s="58" t="s">
        <v>20</v>
      </c>
      <c r="B112" s="50">
        <v>347.57999999999998</v>
      </c>
      <c r="C112" s="34" t="s">
        <v>17</v>
      </c>
      <c r="D112" s="25">
        <v>24.9544</v>
      </c>
      <c r="E112" s="25">
        <v>24.9544</v>
      </c>
      <c r="F112" s="25">
        <v>24.9544</v>
      </c>
      <c r="G112" s="25">
        <v>24.9544</v>
      </c>
      <c r="H112" s="25">
        <v>24.9544</v>
      </c>
      <c r="I112" s="25">
        <v>24.9544</v>
      </c>
      <c r="J112" s="25">
        <v>24.9544</v>
      </c>
      <c r="K112" s="25">
        <v>24.9544</v>
      </c>
      <c r="L112" s="25">
        <v>24.9544</v>
      </c>
      <c r="M112" s="26">
        <v>24.9544</v>
      </c>
      <c r="N112" s="27">
        <f>M112/M114</f>
        <v>0.38426027156790582</v>
      </c>
      <c r="O112" s="36"/>
      <c r="P112" s="36"/>
      <c r="Q112" s="36"/>
      <c r="R112" s="36"/>
      <c r="S112" s="36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</row>
    <row r="113" s="0" customFormat="1" ht="15.75" customHeight="1">
      <c r="A113" s="59"/>
      <c r="B113" s="50"/>
      <c r="C113" s="24" t="s">
        <v>21</v>
      </c>
      <c r="D113" s="25">
        <v>24.9544</v>
      </c>
      <c r="E113" s="25">
        <v>24.9544</v>
      </c>
      <c r="F113" s="25">
        <v>24.9544</v>
      </c>
      <c r="G113" s="25">
        <v>44.937399999999997</v>
      </c>
      <c r="H113" s="25">
        <v>44.937399999999997</v>
      </c>
      <c r="I113" s="25">
        <v>44.937399999999997</v>
      </c>
      <c r="J113" s="25">
        <v>44.937399999999997</v>
      </c>
      <c r="K113" s="25">
        <v>44.937399999999997</v>
      </c>
      <c r="L113" s="25">
        <v>44.937399999999997</v>
      </c>
      <c r="M113" s="26">
        <v>44.937399999999997</v>
      </c>
      <c r="N113" s="27">
        <f>M113/M114</f>
        <v>0.6919684515578659</v>
      </c>
      <c r="O113" s="36"/>
      <c r="P113" s="36"/>
      <c r="Q113" s="36"/>
      <c r="R113" s="36"/>
      <c r="S113" s="36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</row>
    <row r="114" s="0" customFormat="1" ht="16.5" customHeight="1">
      <c r="A114" s="59"/>
      <c r="B114" s="50"/>
      <c r="C114" s="40" t="s">
        <v>19</v>
      </c>
      <c r="D114" s="29">
        <v>24.9544</v>
      </c>
      <c r="E114" s="29">
        <v>24.9544</v>
      </c>
      <c r="F114" s="29">
        <v>24.9544</v>
      </c>
      <c r="G114" s="29">
        <v>44.937399999999997</v>
      </c>
      <c r="H114" s="29">
        <v>44.937399999999997</v>
      </c>
      <c r="I114" s="29">
        <v>44.937399999999997</v>
      </c>
      <c r="J114" s="29">
        <v>60.068399999999997</v>
      </c>
      <c r="K114" s="29">
        <v>64.941400000000002</v>
      </c>
      <c r="L114" s="29">
        <v>64.941400000000002</v>
      </c>
      <c r="M114" s="30">
        <v>64.941400000000002</v>
      </c>
      <c r="N114" s="52">
        <f>M114/B112</f>
        <v>0.18683871338972324</v>
      </c>
      <c r="O114" s="44"/>
      <c r="P114" s="44"/>
      <c r="Q114" s="44"/>
      <c r="R114" s="44"/>
      <c r="S114" s="4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</row>
    <row r="115" ht="15.75" customHeight="1">
      <c r="A115" s="60">
        <v>18</v>
      </c>
      <c r="B115" s="46">
        <v>494.74000000000001</v>
      </c>
      <c r="C115" s="18" t="s">
        <v>17</v>
      </c>
      <c r="D115" s="19">
        <v>25.011399999999998</v>
      </c>
      <c r="E115" s="19">
        <v>29.279399999999995</v>
      </c>
      <c r="F115" s="19">
        <v>34.902399999999993</v>
      </c>
      <c r="G115" s="19">
        <v>34.902399999999993</v>
      </c>
      <c r="H115" s="19">
        <v>34.902399999999993</v>
      </c>
      <c r="I115" s="19">
        <v>34.902399999999993</v>
      </c>
      <c r="J115" s="19">
        <v>34.902399999999993</v>
      </c>
      <c r="K115" s="19">
        <v>34.902399999999993</v>
      </c>
      <c r="L115" s="19">
        <v>34.902399999999993</v>
      </c>
      <c r="M115" s="20">
        <v>34.902399999999993</v>
      </c>
      <c r="N115" s="21">
        <f>M115/M117</f>
        <v>0.35229185928674384</v>
      </c>
      <c r="O115" s="1"/>
      <c r="P115" s="1"/>
      <c r="Q115" s="1"/>
      <c r="R115" s="1"/>
      <c r="S115" s="1"/>
      <c r="T115" s="1"/>
    </row>
    <row r="116" ht="15.75" customHeight="1">
      <c r="A116" s="61"/>
      <c r="B116" s="48"/>
      <c r="C116" s="24" t="s">
        <v>18</v>
      </c>
      <c r="D116" s="25">
        <v>25.011399999999998</v>
      </c>
      <c r="E116" s="25">
        <v>29.279399999999995</v>
      </c>
      <c r="F116" s="25">
        <v>34.902399999999993</v>
      </c>
      <c r="G116" s="25">
        <v>55.332399999999993</v>
      </c>
      <c r="H116" s="25">
        <v>60.292399999999994</v>
      </c>
      <c r="I116" s="25">
        <v>60.404399999999995</v>
      </c>
      <c r="J116" s="25">
        <v>60.404399999999995</v>
      </c>
      <c r="K116" s="25">
        <v>60.404399999999995</v>
      </c>
      <c r="L116" s="25">
        <v>60.404399999999995</v>
      </c>
      <c r="M116" s="26">
        <v>60.404399999999995</v>
      </c>
      <c r="N116" s="27">
        <f>M116/M117</f>
        <v>0.60969957324138713</v>
      </c>
      <c r="O116" s="1"/>
      <c r="P116" s="1"/>
      <c r="Q116" s="1"/>
      <c r="R116" s="1"/>
      <c r="S116" s="1"/>
      <c r="T116" s="1"/>
    </row>
    <row r="117" ht="15.75" customHeight="1">
      <c r="A117" s="61"/>
      <c r="B117" s="48"/>
      <c r="C117" s="28" t="s">
        <v>19</v>
      </c>
      <c r="D117" s="29">
        <v>25.011399999999998</v>
      </c>
      <c r="E117" s="29">
        <v>29.279399999999995</v>
      </c>
      <c r="F117" s="29">
        <v>34.902399999999993</v>
      </c>
      <c r="G117" s="29">
        <v>55.332399999999993</v>
      </c>
      <c r="H117" s="29">
        <v>60.292399999999994</v>
      </c>
      <c r="I117" s="29">
        <v>60.404399999999995</v>
      </c>
      <c r="J117" s="29">
        <v>75.1494</v>
      </c>
      <c r="K117" s="29">
        <v>79.651399999999995</v>
      </c>
      <c r="L117" s="29">
        <v>97.332399999999993</v>
      </c>
      <c r="M117" s="30">
        <v>99.072399999999988</v>
      </c>
      <c r="N117" s="31">
        <f>M117/B115</f>
        <v>0.20025144520354121</v>
      </c>
      <c r="O117" s="1"/>
      <c r="P117" s="1"/>
      <c r="Q117" s="1"/>
      <c r="R117" s="1"/>
      <c r="S117" s="1"/>
      <c r="T117" s="1"/>
    </row>
    <row r="118" s="0" customFormat="1" ht="19.5" customHeight="1">
      <c r="A118" s="58" t="s">
        <v>20</v>
      </c>
      <c r="B118" s="50">
        <v>346.42000000000002</v>
      </c>
      <c r="C118" s="34" t="s">
        <v>17</v>
      </c>
      <c r="D118" s="25">
        <v>25.011399999999998</v>
      </c>
      <c r="E118" s="25">
        <v>25.011399999999998</v>
      </c>
      <c r="F118" s="25">
        <v>25.011399999999998</v>
      </c>
      <c r="G118" s="25">
        <v>25.011399999999998</v>
      </c>
      <c r="H118" s="25">
        <v>25.011399999999998</v>
      </c>
      <c r="I118" s="25">
        <v>25.011399999999998</v>
      </c>
      <c r="J118" s="25">
        <v>25.011399999999998</v>
      </c>
      <c r="K118" s="25">
        <v>25.011399999999998</v>
      </c>
      <c r="L118" s="25">
        <v>25.011399999999998</v>
      </c>
      <c r="M118" s="26">
        <v>25.011399999999998</v>
      </c>
      <c r="N118" s="27">
        <f>M118/M120</f>
        <v>0.38664428243703658</v>
      </c>
      <c r="O118" s="36"/>
      <c r="P118" s="36"/>
      <c r="Q118" s="36"/>
      <c r="R118" s="36"/>
      <c r="S118" s="36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</row>
    <row r="119" s="0" customFormat="1" ht="15.75" customHeight="1">
      <c r="A119" s="59"/>
      <c r="B119" s="50"/>
      <c r="C119" s="24" t="s">
        <v>21</v>
      </c>
      <c r="D119" s="25">
        <v>25.011399999999998</v>
      </c>
      <c r="E119" s="25">
        <v>25.011399999999998</v>
      </c>
      <c r="F119" s="25">
        <v>25.011399999999998</v>
      </c>
      <c r="G119" s="25">
        <v>45.441400000000002</v>
      </c>
      <c r="H119" s="25">
        <v>45.441400000000002</v>
      </c>
      <c r="I119" s="25">
        <v>45.441400000000002</v>
      </c>
      <c r="J119" s="25">
        <v>45.441400000000002</v>
      </c>
      <c r="K119" s="25">
        <v>45.441400000000002</v>
      </c>
      <c r="L119" s="25">
        <v>45.441400000000002</v>
      </c>
      <c r="M119" s="26">
        <v>45.441400000000002</v>
      </c>
      <c r="N119" s="27">
        <f>M119/M120</f>
        <v>0.70246597535261346</v>
      </c>
      <c r="O119" s="36"/>
      <c r="P119" s="36"/>
      <c r="Q119" s="36"/>
      <c r="R119" s="36"/>
      <c r="S119" s="36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</row>
    <row r="120" s="0" customFormat="1" ht="16.5" customHeight="1">
      <c r="A120" s="82"/>
      <c r="B120" s="83"/>
      <c r="C120" s="40" t="s">
        <v>19</v>
      </c>
      <c r="D120" s="62">
        <v>25.011399999999998</v>
      </c>
      <c r="E120" s="62">
        <v>25.011399999999998</v>
      </c>
      <c r="F120" s="62">
        <v>25.011399999999998</v>
      </c>
      <c r="G120" s="62">
        <v>45.441400000000002</v>
      </c>
      <c r="H120" s="62">
        <v>45.441400000000002</v>
      </c>
      <c r="I120" s="62">
        <v>45.441400000000002</v>
      </c>
      <c r="J120" s="62">
        <v>60.186400000000006</v>
      </c>
      <c r="K120" s="62">
        <v>64.688400000000001</v>
      </c>
      <c r="L120" s="62">
        <v>64.688400000000001</v>
      </c>
      <c r="M120" s="63">
        <v>64.688400000000001</v>
      </c>
      <c r="N120" s="43">
        <f>M120/B118</f>
        <v>0.18673402228508745</v>
      </c>
      <c r="O120" s="44"/>
      <c r="P120" s="44"/>
      <c r="Q120" s="44"/>
      <c r="R120" s="44"/>
      <c r="S120" s="44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</row>
    <row r="121" ht="15.75" customHeight="1">
      <c r="A121" s="60">
        <v>19</v>
      </c>
      <c r="B121" s="46">
        <v>479.13999999999999</v>
      </c>
      <c r="C121" s="64" t="s">
        <v>17</v>
      </c>
      <c r="D121" s="65">
        <v>25.308199999999996</v>
      </c>
      <c r="E121" s="66">
        <v>29.102199999999996</v>
      </c>
      <c r="F121" s="66">
        <v>34.485199999999992</v>
      </c>
      <c r="G121" s="66">
        <v>34.485199999999992</v>
      </c>
      <c r="H121" s="66">
        <v>34.485199999999992</v>
      </c>
      <c r="I121" s="66">
        <v>34.485199999999992</v>
      </c>
      <c r="J121" s="66">
        <v>34.485199999999992</v>
      </c>
      <c r="K121" s="66">
        <v>34.485199999999992</v>
      </c>
      <c r="L121" s="66">
        <v>34.485199999999992</v>
      </c>
      <c r="M121" s="67">
        <v>34.485199999999992</v>
      </c>
      <c r="N121" s="68">
        <f>M121/M123</f>
        <v>0.3524681313829221</v>
      </c>
      <c r="O121" s="1"/>
      <c r="P121" s="1"/>
      <c r="Q121" s="1"/>
      <c r="R121" s="1"/>
      <c r="S121" s="1"/>
      <c r="T121" s="1"/>
    </row>
    <row r="122" ht="15.75" customHeight="1">
      <c r="A122" s="61"/>
      <c r="B122" s="48"/>
      <c r="C122" s="69" t="s">
        <v>18</v>
      </c>
      <c r="D122" s="70">
        <v>25.308199999999996</v>
      </c>
      <c r="E122" s="71">
        <v>29.102199999999996</v>
      </c>
      <c r="F122" s="71">
        <v>34.485199999999992</v>
      </c>
      <c r="G122" s="71">
        <v>54.512199999999993</v>
      </c>
      <c r="H122" s="71">
        <v>59.480199999999996</v>
      </c>
      <c r="I122" s="71">
        <v>59.590199999999996</v>
      </c>
      <c r="J122" s="71">
        <v>59.590199999999996</v>
      </c>
      <c r="K122" s="71">
        <v>59.590199999999996</v>
      </c>
      <c r="L122" s="71">
        <v>59.590199999999996</v>
      </c>
      <c r="M122" s="72">
        <v>59.590199999999996</v>
      </c>
      <c r="N122" s="73">
        <f>M122/M123</f>
        <v>0.60906262520543908</v>
      </c>
      <c r="O122" s="1"/>
      <c r="P122" s="1"/>
      <c r="Q122" s="1"/>
      <c r="R122" s="1"/>
      <c r="S122" s="1"/>
      <c r="T122" s="1"/>
    </row>
    <row r="123" ht="15.75" customHeight="1">
      <c r="A123" s="61"/>
      <c r="B123" s="48"/>
      <c r="C123" s="74" t="s">
        <v>19</v>
      </c>
      <c r="D123" s="75">
        <v>25.308199999999996</v>
      </c>
      <c r="E123" s="29">
        <v>29.102199999999996</v>
      </c>
      <c r="F123" s="29">
        <v>34.485199999999992</v>
      </c>
      <c r="G123" s="29">
        <v>54.512199999999993</v>
      </c>
      <c r="H123" s="29">
        <v>59.480199999999996</v>
      </c>
      <c r="I123" s="29">
        <v>59.590199999999996</v>
      </c>
      <c r="J123" s="29">
        <v>74.475200000000001</v>
      </c>
      <c r="K123" s="29">
        <v>78.848200000000006</v>
      </c>
      <c r="L123" s="29">
        <v>96.159199999999998</v>
      </c>
      <c r="M123" s="30">
        <v>97.839200000000005</v>
      </c>
      <c r="N123" s="31">
        <f>M123/B121</f>
        <v>0.20419752055766582</v>
      </c>
      <c r="O123" s="1"/>
      <c r="P123" s="1"/>
      <c r="Q123" s="1"/>
      <c r="R123" s="1"/>
      <c r="S123" s="1"/>
      <c r="T123" s="1"/>
    </row>
    <row r="124" s="0" customFormat="1" ht="19.5" customHeight="1">
      <c r="A124" s="58" t="s">
        <v>20</v>
      </c>
      <c r="B124" s="50">
        <v>341.54000000000002</v>
      </c>
      <c r="C124" s="76" t="s">
        <v>17</v>
      </c>
      <c r="D124" s="77">
        <v>25.308199999999996</v>
      </c>
      <c r="E124" s="25">
        <v>25.308199999999996</v>
      </c>
      <c r="F124" s="25">
        <v>25.308199999999996</v>
      </c>
      <c r="G124" s="25">
        <v>25.308199999999996</v>
      </c>
      <c r="H124" s="25">
        <v>25.308199999999996</v>
      </c>
      <c r="I124" s="25">
        <v>25.308199999999996</v>
      </c>
      <c r="J124" s="25">
        <v>25.308199999999996</v>
      </c>
      <c r="K124" s="25">
        <v>25.308199999999996</v>
      </c>
      <c r="L124" s="25">
        <v>25.308199999999996</v>
      </c>
      <c r="M124" s="26">
        <v>25.308199999999996</v>
      </c>
      <c r="N124" s="27">
        <f>M124/M126</f>
        <v>0.39180904491494456</v>
      </c>
      <c r="O124" s="36"/>
      <c r="P124" s="36"/>
      <c r="Q124" s="36"/>
      <c r="R124" s="36"/>
      <c r="S124" s="36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</row>
    <row r="125" s="0" customFormat="1" ht="15.75" customHeight="1">
      <c r="A125" s="59"/>
      <c r="B125" s="50"/>
      <c r="C125" s="69" t="s">
        <v>21</v>
      </c>
      <c r="D125" s="77">
        <v>25.308199999999996</v>
      </c>
      <c r="E125" s="25">
        <v>25.308199999999996</v>
      </c>
      <c r="F125" s="25">
        <v>25.308199999999996</v>
      </c>
      <c r="G125" s="25">
        <v>45.3352</v>
      </c>
      <c r="H125" s="25">
        <v>45.3352</v>
      </c>
      <c r="I125" s="25">
        <v>45.3352</v>
      </c>
      <c r="J125" s="25">
        <v>45.3352</v>
      </c>
      <c r="K125" s="25">
        <v>45.3352</v>
      </c>
      <c r="L125" s="25">
        <v>45.3352</v>
      </c>
      <c r="M125" s="26">
        <v>45.3352</v>
      </c>
      <c r="N125" s="27">
        <f>M125/M126</f>
        <v>0.70185716143494981</v>
      </c>
      <c r="O125" s="36"/>
      <c r="P125" s="36"/>
      <c r="Q125" s="36"/>
      <c r="R125" s="36"/>
      <c r="S125" s="36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</row>
    <row r="126" s="0" customFormat="1" ht="16.5" customHeight="1">
      <c r="A126" s="59"/>
      <c r="B126" s="50"/>
      <c r="C126" s="78" t="s">
        <v>19</v>
      </c>
      <c r="D126" s="79">
        <v>25.308199999999996</v>
      </c>
      <c r="E126" s="80">
        <v>25.308199999999996</v>
      </c>
      <c r="F126" s="80">
        <v>25.308199999999996</v>
      </c>
      <c r="G126" s="80">
        <v>45.3352</v>
      </c>
      <c r="H126" s="80">
        <v>45.3352</v>
      </c>
      <c r="I126" s="80">
        <v>45.3352</v>
      </c>
      <c r="J126" s="80">
        <v>60.220199999999998</v>
      </c>
      <c r="K126" s="80">
        <v>64.593199999999996</v>
      </c>
      <c r="L126" s="80">
        <v>64.593199999999996</v>
      </c>
      <c r="M126" s="81">
        <v>64.593199999999996</v>
      </c>
      <c r="N126" s="43">
        <f>M126/B124</f>
        <v>0.1891233823271066</v>
      </c>
      <c r="O126" s="44"/>
      <c r="P126" s="44"/>
      <c r="Q126" s="44"/>
      <c r="R126" s="44"/>
      <c r="S126" s="44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</row>
    <row r="127" ht="15.75" customHeight="1">
      <c r="A127" s="60">
        <v>20</v>
      </c>
      <c r="B127" s="46">
        <v>483.60000000000002</v>
      </c>
      <c r="C127" s="18" t="s">
        <v>17</v>
      </c>
      <c r="D127" s="19">
        <v>24.755399999999998</v>
      </c>
      <c r="E127" s="19">
        <v>28.5764</v>
      </c>
      <c r="F127" s="19">
        <v>34.104399999999998</v>
      </c>
      <c r="G127" s="19">
        <v>34.104399999999998</v>
      </c>
      <c r="H127" s="19">
        <v>34.104399999999998</v>
      </c>
      <c r="I127" s="19">
        <v>34.104399999999998</v>
      </c>
      <c r="J127" s="19">
        <v>34.104399999999998</v>
      </c>
      <c r="K127" s="19">
        <v>34.104399999999998</v>
      </c>
      <c r="L127" s="19">
        <v>34.104399999999998</v>
      </c>
      <c r="M127" s="20">
        <v>34.104399999999998</v>
      </c>
      <c r="N127" s="21">
        <f>M127/M129</f>
        <v>0.35247694209375302</v>
      </c>
      <c r="O127" s="1"/>
      <c r="P127" s="1"/>
      <c r="Q127" s="1"/>
      <c r="R127" s="1"/>
      <c r="S127" s="1"/>
      <c r="T127" s="1"/>
    </row>
    <row r="128" ht="15.75" customHeight="1">
      <c r="A128" s="61"/>
      <c r="B128" s="48"/>
      <c r="C128" s="24" t="s">
        <v>18</v>
      </c>
      <c r="D128" s="25">
        <v>24.755399999999998</v>
      </c>
      <c r="E128" s="25">
        <v>28.5764</v>
      </c>
      <c r="F128" s="25">
        <v>34.104399999999998</v>
      </c>
      <c r="G128" s="25">
        <v>53.7714</v>
      </c>
      <c r="H128" s="25">
        <v>58.781399999999998</v>
      </c>
      <c r="I128" s="25">
        <v>58.894399999999997</v>
      </c>
      <c r="J128" s="25">
        <v>58.894399999999997</v>
      </c>
      <c r="K128" s="25">
        <v>58.894399999999997</v>
      </c>
      <c r="L128" s="25">
        <v>58.894399999999997</v>
      </c>
      <c r="M128" s="26">
        <v>58.894399999999997</v>
      </c>
      <c r="N128" s="27">
        <f>M128/M129</f>
        <v>0.60868738398700251</v>
      </c>
      <c r="O128" s="1"/>
      <c r="P128" s="1"/>
      <c r="Q128" s="1"/>
      <c r="R128" s="1"/>
      <c r="S128" s="1"/>
      <c r="T128" s="1"/>
    </row>
    <row r="129" ht="15.75" customHeight="1">
      <c r="A129" s="61"/>
      <c r="B129" s="48"/>
      <c r="C129" s="28" t="s">
        <v>19</v>
      </c>
      <c r="D129" s="29">
        <v>24.755399999999998</v>
      </c>
      <c r="E129" s="29">
        <v>28.5764</v>
      </c>
      <c r="F129" s="29">
        <v>34.104399999999998</v>
      </c>
      <c r="G129" s="29">
        <v>53.7714</v>
      </c>
      <c r="H129" s="29">
        <v>58.781399999999998</v>
      </c>
      <c r="I129" s="29">
        <v>58.894399999999997</v>
      </c>
      <c r="J129" s="29">
        <v>73.427399999999992</v>
      </c>
      <c r="K129" s="29">
        <v>78.224399999999989</v>
      </c>
      <c r="L129" s="29">
        <v>95.01639999999999</v>
      </c>
      <c r="M129" s="30">
        <v>96.756399999999985</v>
      </c>
      <c r="N129" s="31">
        <f>M129/B127</f>
        <v>0.20007526881720425</v>
      </c>
      <c r="O129" s="1"/>
      <c r="P129" s="1"/>
      <c r="Q129" s="1"/>
      <c r="R129" s="1"/>
      <c r="S129" s="1"/>
      <c r="T129" s="1"/>
    </row>
    <row r="130" s="0" customFormat="1" ht="19.5" customHeight="1">
      <c r="A130" s="58" t="s">
        <v>20</v>
      </c>
      <c r="B130" s="50">
        <v>338.38</v>
      </c>
      <c r="C130" s="34" t="s">
        <v>17</v>
      </c>
      <c r="D130" s="25">
        <v>24.755399999999998</v>
      </c>
      <c r="E130" s="25">
        <v>24.755399999999998</v>
      </c>
      <c r="F130" s="25">
        <v>24.755399999999998</v>
      </c>
      <c r="G130" s="25">
        <v>24.755399999999998</v>
      </c>
      <c r="H130" s="25">
        <v>24.755399999999998</v>
      </c>
      <c r="I130" s="25">
        <v>24.755399999999998</v>
      </c>
      <c r="J130" s="25">
        <v>24.755399999999998</v>
      </c>
      <c r="K130" s="25">
        <v>24.755399999999998</v>
      </c>
      <c r="L130" s="25">
        <v>24.755399999999998</v>
      </c>
      <c r="M130" s="26">
        <v>24.755399999999998</v>
      </c>
      <c r="N130" s="27">
        <f>M130/M132</f>
        <v>0.38830538144446325</v>
      </c>
      <c r="O130" s="36"/>
      <c r="P130" s="36"/>
      <c r="Q130" s="36"/>
      <c r="R130" s="36"/>
      <c r="S130" s="36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</row>
    <row r="131" s="0" customFormat="1" ht="15.75" customHeight="1">
      <c r="A131" s="59"/>
      <c r="B131" s="50"/>
      <c r="C131" s="24" t="s">
        <v>21</v>
      </c>
      <c r="D131" s="25">
        <v>24.755399999999998</v>
      </c>
      <c r="E131" s="25">
        <v>24.755399999999998</v>
      </c>
      <c r="F131" s="25">
        <v>24.755399999999998</v>
      </c>
      <c r="G131" s="25">
        <v>44.422399999999996</v>
      </c>
      <c r="H131" s="25">
        <v>44.422399999999996</v>
      </c>
      <c r="I131" s="25">
        <v>44.422399999999996</v>
      </c>
      <c r="J131" s="25">
        <v>44.422399999999996</v>
      </c>
      <c r="K131" s="25">
        <v>44.422399999999996</v>
      </c>
      <c r="L131" s="25">
        <v>44.422399999999996</v>
      </c>
      <c r="M131" s="26">
        <v>44.422399999999996</v>
      </c>
      <c r="N131" s="27">
        <f>M131/M132</f>
        <v>0.69679572847453586</v>
      </c>
      <c r="O131" s="36"/>
      <c r="P131" s="36"/>
      <c r="Q131" s="36"/>
      <c r="R131" s="36"/>
      <c r="S131" s="36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</row>
    <row r="132" s="0" customFormat="1" ht="16.5" customHeight="1">
      <c r="A132" s="82"/>
      <c r="B132" s="83"/>
      <c r="C132" s="40" t="s">
        <v>19</v>
      </c>
      <c r="D132" s="62">
        <v>24.755399999999998</v>
      </c>
      <c r="E132" s="62">
        <v>24.755399999999998</v>
      </c>
      <c r="F132" s="62">
        <v>24.755399999999998</v>
      </c>
      <c r="G132" s="62">
        <v>44.422399999999996</v>
      </c>
      <c r="H132" s="62">
        <v>44.422399999999996</v>
      </c>
      <c r="I132" s="62">
        <v>44.422399999999996</v>
      </c>
      <c r="J132" s="62">
        <v>58.955399999999997</v>
      </c>
      <c r="K132" s="62">
        <v>63.752399999999994</v>
      </c>
      <c r="L132" s="62">
        <v>63.752399999999994</v>
      </c>
      <c r="M132" s="63">
        <v>63.752399999999994</v>
      </c>
      <c r="N132" s="52">
        <f>M132/B130</f>
        <v>0.18840475205390389</v>
      </c>
      <c r="O132" s="44"/>
      <c r="P132" s="44"/>
      <c r="Q132" s="44"/>
      <c r="R132" s="44"/>
      <c r="S132" s="44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</row>
    <row r="133" ht="15.75" customHeight="1">
      <c r="A133" s="84">
        <v>21</v>
      </c>
      <c r="B133" s="85">
        <v>476.24000000000001</v>
      </c>
      <c r="C133" s="18" t="s">
        <v>17</v>
      </c>
      <c r="D133" s="19">
        <v>24.966799999999999</v>
      </c>
      <c r="E133" s="19">
        <v>28.739799999999999</v>
      </c>
      <c r="F133" s="19">
        <v>34.139799999999994</v>
      </c>
      <c r="G133" s="19">
        <v>34.139799999999994</v>
      </c>
      <c r="H133" s="19">
        <v>34.139799999999994</v>
      </c>
      <c r="I133" s="19">
        <v>34.139799999999994</v>
      </c>
      <c r="J133" s="19">
        <v>34.139799999999994</v>
      </c>
      <c r="K133" s="19">
        <v>34.139799999999994</v>
      </c>
      <c r="L133" s="19">
        <v>34.139799999999994</v>
      </c>
      <c r="M133" s="86">
        <v>34.139799999999994</v>
      </c>
      <c r="N133" s="21">
        <f>M133/M135</f>
        <v>0.35297268012671523</v>
      </c>
      <c r="O133" s="1"/>
      <c r="P133" s="1"/>
      <c r="Q133" s="1"/>
      <c r="R133" s="1"/>
      <c r="S133" s="1"/>
      <c r="T133" s="1"/>
    </row>
    <row r="134" ht="15.75" customHeight="1">
      <c r="A134" s="87"/>
      <c r="B134" s="88"/>
      <c r="C134" s="24" t="s">
        <v>18</v>
      </c>
      <c r="D134" s="25">
        <v>24.966799999999999</v>
      </c>
      <c r="E134" s="25">
        <v>28.739799999999999</v>
      </c>
      <c r="F134" s="25">
        <v>34.139799999999994</v>
      </c>
      <c r="G134" s="25">
        <v>53.941799999999994</v>
      </c>
      <c r="H134" s="25">
        <v>58.881799999999991</v>
      </c>
      <c r="I134" s="25">
        <v>58.991799999999991</v>
      </c>
      <c r="J134" s="25">
        <v>58.991799999999991</v>
      </c>
      <c r="K134" s="25">
        <v>58.991799999999991</v>
      </c>
      <c r="L134" s="25">
        <v>58.991799999999991</v>
      </c>
      <c r="M134" s="89">
        <v>58.991799999999991</v>
      </c>
      <c r="N134" s="27">
        <f>M134/M135</f>
        <v>0.60991844567042452</v>
      </c>
      <c r="O134" s="1"/>
      <c r="P134" s="1"/>
      <c r="Q134" s="1"/>
      <c r="R134" s="1"/>
      <c r="S134" s="1"/>
      <c r="T134" s="1"/>
    </row>
    <row r="135" ht="15.75" customHeight="1">
      <c r="A135" s="87"/>
      <c r="B135" s="88"/>
      <c r="C135" s="28" t="s">
        <v>19</v>
      </c>
      <c r="D135" s="29">
        <v>24.966799999999999</v>
      </c>
      <c r="E135" s="29">
        <v>28.739799999999999</v>
      </c>
      <c r="F135" s="29">
        <v>34.139799999999994</v>
      </c>
      <c r="G135" s="29">
        <v>53.941799999999994</v>
      </c>
      <c r="H135" s="29">
        <v>58.881799999999991</v>
      </c>
      <c r="I135" s="29">
        <v>58.991799999999991</v>
      </c>
      <c r="J135" s="29">
        <v>73.007799999999989</v>
      </c>
      <c r="K135" s="29">
        <v>77.617799999999988</v>
      </c>
      <c r="L135" s="29">
        <v>95.080799999999982</v>
      </c>
      <c r="M135" s="90">
        <v>96.720799999999983</v>
      </c>
      <c r="N135" s="31">
        <f>M135/B133</f>
        <v>0.20309255837392906</v>
      </c>
      <c r="O135" s="1"/>
      <c r="P135" s="1"/>
      <c r="Q135" s="1"/>
      <c r="R135" s="1"/>
      <c r="S135" s="1"/>
      <c r="T135" s="1"/>
    </row>
    <row r="136" s="0" customFormat="1" ht="19.5" customHeight="1">
      <c r="A136" s="91" t="s">
        <v>20</v>
      </c>
      <c r="B136" s="92">
        <v>334.33999999999997</v>
      </c>
      <c r="C136" s="34" t="s">
        <v>17</v>
      </c>
      <c r="D136" s="25">
        <v>24.966799999999999</v>
      </c>
      <c r="E136" s="25">
        <v>24.966799999999999</v>
      </c>
      <c r="F136" s="25">
        <v>24.966799999999999</v>
      </c>
      <c r="G136" s="25">
        <v>24.966799999999999</v>
      </c>
      <c r="H136" s="25">
        <v>24.966799999999999</v>
      </c>
      <c r="I136" s="25">
        <v>24.966799999999999</v>
      </c>
      <c r="J136" s="25">
        <v>24.966799999999999</v>
      </c>
      <c r="K136" s="25">
        <v>24.966799999999999</v>
      </c>
      <c r="L136" s="25">
        <v>24.966799999999999</v>
      </c>
      <c r="M136" s="89">
        <v>24.966799999999999</v>
      </c>
      <c r="N136" s="27">
        <f>M136/M138</f>
        <v>0.39383040880324571</v>
      </c>
      <c r="O136" s="36"/>
      <c r="P136" s="36"/>
      <c r="Q136" s="36"/>
      <c r="R136" s="36"/>
      <c r="S136" s="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</row>
    <row r="137" s="0" customFormat="1" ht="15.75" customHeight="1">
      <c r="A137" s="93"/>
      <c r="B137" s="92"/>
      <c r="C137" s="24" t="s">
        <v>21</v>
      </c>
      <c r="D137" s="25">
        <v>24.966799999999999</v>
      </c>
      <c r="E137" s="25">
        <v>24.966799999999999</v>
      </c>
      <c r="F137" s="25">
        <v>24.966799999999999</v>
      </c>
      <c r="G137" s="25">
        <v>44.768799999999999</v>
      </c>
      <c r="H137" s="25">
        <v>44.768799999999999</v>
      </c>
      <c r="I137" s="25">
        <v>44.768799999999999</v>
      </c>
      <c r="J137" s="25">
        <v>44.768799999999999</v>
      </c>
      <c r="K137" s="25">
        <v>44.768799999999999</v>
      </c>
      <c r="L137" s="25">
        <v>44.768799999999999</v>
      </c>
      <c r="M137" s="89">
        <v>44.768799999999999</v>
      </c>
      <c r="N137" s="27">
        <f>M137/M138</f>
        <v>0.70619041309381847</v>
      </c>
      <c r="O137" s="36"/>
      <c r="P137" s="36"/>
      <c r="Q137" s="36"/>
      <c r="R137" s="36"/>
      <c r="S137" s="36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</row>
    <row r="138" s="0" customFormat="1" ht="16.5" customHeight="1">
      <c r="A138" s="94"/>
      <c r="B138" s="95"/>
      <c r="C138" s="96" t="s">
        <v>19</v>
      </c>
      <c r="D138" s="80">
        <v>24.966799999999999</v>
      </c>
      <c r="E138" s="80">
        <v>24.966799999999999</v>
      </c>
      <c r="F138" s="80">
        <v>24.966799999999999</v>
      </c>
      <c r="G138" s="80">
        <v>44.768799999999999</v>
      </c>
      <c r="H138" s="80">
        <v>44.768799999999999</v>
      </c>
      <c r="I138" s="80">
        <v>44.768799999999999</v>
      </c>
      <c r="J138" s="80">
        <v>58.784799999999997</v>
      </c>
      <c r="K138" s="80">
        <v>63.394799999999996</v>
      </c>
      <c r="L138" s="80">
        <v>63.394799999999996</v>
      </c>
      <c r="M138" s="97">
        <v>63.394799999999996</v>
      </c>
      <c r="N138" s="52">
        <f>M138/B136</f>
        <v>0.18961177244720942</v>
      </c>
      <c r="O138" s="44"/>
      <c r="P138" s="44"/>
      <c r="Q138" s="44"/>
      <c r="R138" s="44"/>
      <c r="S138" s="44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</row>
    <row r="139" ht="15.75" customHeight="1">
      <c r="A139" s="84">
        <v>22</v>
      </c>
      <c r="B139" s="85">
        <v>465.31999999999999</v>
      </c>
      <c r="C139" s="18" t="s">
        <v>17</v>
      </c>
      <c r="D139" s="19">
        <v>25.0121</v>
      </c>
      <c r="E139" s="19">
        <v>28.7271</v>
      </c>
      <c r="F139" s="19">
        <v>34.293099999999995</v>
      </c>
      <c r="G139" s="19">
        <v>34.293099999999995</v>
      </c>
      <c r="H139" s="19">
        <v>34.293099999999995</v>
      </c>
      <c r="I139" s="19">
        <v>34.293099999999995</v>
      </c>
      <c r="J139" s="19">
        <v>34.293099999999995</v>
      </c>
      <c r="K139" s="19">
        <v>34.293099999999995</v>
      </c>
      <c r="L139" s="19">
        <v>34.293099999999995</v>
      </c>
      <c r="M139" s="20">
        <v>34.293099999999995</v>
      </c>
      <c r="N139" s="21">
        <f>M139/M141</f>
        <v>0.35974890139113413</v>
      </c>
      <c r="O139" s="1"/>
      <c r="P139" s="1"/>
      <c r="Q139" s="1"/>
      <c r="R139" s="1"/>
      <c r="S139" s="1"/>
      <c r="T139" s="1"/>
    </row>
    <row r="140" ht="15.75" customHeight="1">
      <c r="A140" s="87"/>
      <c r="B140" s="88"/>
      <c r="C140" s="24" t="s">
        <v>18</v>
      </c>
      <c r="D140" s="25">
        <v>25.0121</v>
      </c>
      <c r="E140" s="25">
        <v>28.7271</v>
      </c>
      <c r="F140" s="25">
        <v>34.293099999999995</v>
      </c>
      <c r="G140" s="25">
        <v>53.272099999999995</v>
      </c>
      <c r="H140" s="25">
        <v>57.862099999999998</v>
      </c>
      <c r="I140" s="25">
        <v>57.972099999999998</v>
      </c>
      <c r="J140" s="25">
        <v>57.972099999999998</v>
      </c>
      <c r="K140" s="25">
        <v>57.972099999999998</v>
      </c>
      <c r="L140" s="25">
        <v>57.972099999999998</v>
      </c>
      <c r="M140" s="26">
        <v>57.972099999999998</v>
      </c>
      <c r="N140" s="27">
        <f>M140/M141</f>
        <v>0.60815147322163843</v>
      </c>
      <c r="O140" s="1"/>
      <c r="P140" s="1"/>
      <c r="Q140" s="1"/>
      <c r="R140" s="1"/>
      <c r="S140" s="1"/>
      <c r="T140" s="1"/>
    </row>
    <row r="141" ht="15.75" customHeight="1">
      <c r="A141" s="87"/>
      <c r="B141" s="88"/>
      <c r="C141" s="28" t="s">
        <v>19</v>
      </c>
      <c r="D141" s="29">
        <v>25.0121</v>
      </c>
      <c r="E141" s="29">
        <v>28.7271</v>
      </c>
      <c r="F141" s="29">
        <v>34.293099999999995</v>
      </c>
      <c r="G141" s="29">
        <v>53.272099999999995</v>
      </c>
      <c r="H141" s="29">
        <v>57.862099999999998</v>
      </c>
      <c r="I141" s="29">
        <v>57.972099999999998</v>
      </c>
      <c r="J141" s="29">
        <v>72.587099999999992</v>
      </c>
      <c r="K141" s="29">
        <v>77.203099999999992</v>
      </c>
      <c r="L141" s="29">
        <v>93.795099999999991</v>
      </c>
      <c r="M141" s="30">
        <v>95.325099999999992</v>
      </c>
      <c r="N141" s="31">
        <f>M141/B139</f>
        <v>0.20485923665434538</v>
      </c>
      <c r="O141" s="1"/>
      <c r="P141" s="1"/>
      <c r="Q141" s="1"/>
      <c r="R141" s="1"/>
      <c r="S141" s="1"/>
      <c r="T141" s="1"/>
    </row>
    <row r="142" s="0" customFormat="1" ht="19.5" customHeight="1">
      <c r="A142" s="91" t="s">
        <v>20</v>
      </c>
      <c r="B142" s="92">
        <v>335.18000000000001</v>
      </c>
      <c r="C142" s="34" t="s">
        <v>17</v>
      </c>
      <c r="D142" s="25">
        <v>25.0121</v>
      </c>
      <c r="E142" s="25">
        <v>25.0121</v>
      </c>
      <c r="F142" s="25">
        <v>25.0121</v>
      </c>
      <c r="G142" s="25">
        <v>25.0121</v>
      </c>
      <c r="H142" s="25">
        <v>25.0121</v>
      </c>
      <c r="I142" s="25">
        <v>25.0121</v>
      </c>
      <c r="J142" s="25">
        <v>25.0121</v>
      </c>
      <c r="K142" s="25">
        <v>25.0121</v>
      </c>
      <c r="L142" s="25">
        <v>25.0121</v>
      </c>
      <c r="M142" s="26">
        <v>25.0121</v>
      </c>
      <c r="N142" s="27">
        <f>M142/M144</f>
        <v>0.39562273318981811</v>
      </c>
      <c r="O142" s="36"/>
      <c r="P142" s="36"/>
      <c r="Q142" s="36"/>
      <c r="R142" s="36"/>
      <c r="S142" s="36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</row>
    <row r="143" s="0" customFormat="1" ht="15.75" customHeight="1">
      <c r="A143" s="93"/>
      <c r="B143" s="92"/>
      <c r="C143" s="24" t="s">
        <v>21</v>
      </c>
      <c r="D143" s="25">
        <v>25.0121</v>
      </c>
      <c r="E143" s="25">
        <v>25.0121</v>
      </c>
      <c r="F143" s="25">
        <v>25.0121</v>
      </c>
      <c r="G143" s="25">
        <v>43.991100000000003</v>
      </c>
      <c r="H143" s="25">
        <v>43.991100000000003</v>
      </c>
      <c r="I143" s="25">
        <v>43.991100000000003</v>
      </c>
      <c r="J143" s="25">
        <v>43.991100000000003</v>
      </c>
      <c r="K143" s="25">
        <v>43.991100000000003</v>
      </c>
      <c r="L143" s="25">
        <v>43.991100000000003</v>
      </c>
      <c r="M143" s="26">
        <v>43.991100000000003</v>
      </c>
      <c r="N143" s="27">
        <f>M143/M144</f>
        <v>0.69581839261903666</v>
      </c>
      <c r="O143" s="36"/>
      <c r="P143" s="36"/>
      <c r="Q143" s="36"/>
      <c r="R143" s="36"/>
      <c r="S143" s="36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</row>
    <row r="144" s="0" customFormat="1" ht="16.5" customHeight="1">
      <c r="A144" s="93"/>
      <c r="B144" s="92"/>
      <c r="C144" s="40" t="s">
        <v>19</v>
      </c>
      <c r="D144" s="29">
        <v>25.0121</v>
      </c>
      <c r="E144" s="29">
        <v>25.0121</v>
      </c>
      <c r="F144" s="29">
        <v>25.0121</v>
      </c>
      <c r="G144" s="29">
        <v>43.991100000000003</v>
      </c>
      <c r="H144" s="29">
        <v>43.991100000000003</v>
      </c>
      <c r="I144" s="29">
        <v>43.991100000000003</v>
      </c>
      <c r="J144" s="29">
        <v>58.606100000000005</v>
      </c>
      <c r="K144" s="29">
        <v>63.222100000000005</v>
      </c>
      <c r="L144" s="29">
        <v>63.222100000000005</v>
      </c>
      <c r="M144" s="30">
        <v>63.222100000000005</v>
      </c>
      <c r="N144" s="52">
        <f>M144/B142</f>
        <v>0.18862133778865089</v>
      </c>
      <c r="O144" s="44"/>
      <c r="P144" s="44"/>
      <c r="Q144" s="44"/>
      <c r="R144" s="44"/>
      <c r="S144" s="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</row>
    <row r="145" ht="15.75" customHeight="1">
      <c r="A145" s="84">
        <v>23</v>
      </c>
      <c r="B145" s="85">
        <v>481.75999999999999</v>
      </c>
      <c r="C145" s="18" t="s">
        <v>17</v>
      </c>
      <c r="D145" s="19">
        <v>25.285899999999994</v>
      </c>
      <c r="E145" s="19">
        <v>28.879899999999996</v>
      </c>
      <c r="F145" s="19">
        <v>34.271899999999995</v>
      </c>
      <c r="G145" s="19">
        <v>34.271899999999995</v>
      </c>
      <c r="H145" s="19">
        <v>34.271899999999995</v>
      </c>
      <c r="I145" s="19">
        <v>34.271899999999995</v>
      </c>
      <c r="J145" s="19">
        <v>34.271899999999995</v>
      </c>
      <c r="K145" s="19">
        <v>34.271899999999995</v>
      </c>
      <c r="L145" s="19">
        <v>34.271899999999995</v>
      </c>
      <c r="M145" s="86">
        <v>34.271899999999995</v>
      </c>
      <c r="N145" s="21">
        <f>M145/M147</f>
        <v>0.35523425814884174</v>
      </c>
      <c r="O145" s="1"/>
      <c r="P145" s="1"/>
      <c r="Q145" s="1"/>
      <c r="R145" s="1"/>
      <c r="S145" s="1"/>
      <c r="T145" s="1"/>
    </row>
    <row r="146" ht="15.75" customHeight="1">
      <c r="A146" s="87"/>
      <c r="B146" s="88"/>
      <c r="C146" s="24" t="s">
        <v>18</v>
      </c>
      <c r="D146" s="25">
        <v>25.285899999999994</v>
      </c>
      <c r="E146" s="25">
        <v>28.879899999999996</v>
      </c>
      <c r="F146" s="25">
        <v>34.271899999999995</v>
      </c>
      <c r="G146" s="25">
        <v>53.062899999999999</v>
      </c>
      <c r="H146" s="25">
        <v>57.792900000000003</v>
      </c>
      <c r="I146" s="25">
        <v>57.904900000000005</v>
      </c>
      <c r="J146" s="25">
        <v>57.904900000000005</v>
      </c>
      <c r="K146" s="25">
        <v>57.904900000000005</v>
      </c>
      <c r="L146" s="25">
        <v>57.904900000000005</v>
      </c>
      <c r="M146" s="89">
        <v>57.904900000000005</v>
      </c>
      <c r="N146" s="27">
        <f>M146/M147</f>
        <v>0.6001944506923419</v>
      </c>
      <c r="O146" s="1"/>
      <c r="P146" s="1"/>
      <c r="Q146" s="1"/>
      <c r="R146" s="1"/>
      <c r="S146" s="1"/>
      <c r="T146" s="1"/>
    </row>
    <row r="147" ht="15.75" customHeight="1">
      <c r="A147" s="87"/>
      <c r="B147" s="88"/>
      <c r="C147" s="28" t="s">
        <v>19</v>
      </c>
      <c r="D147" s="29">
        <v>25.285899999999994</v>
      </c>
      <c r="E147" s="29">
        <v>28.879899999999996</v>
      </c>
      <c r="F147" s="29">
        <v>34.271899999999995</v>
      </c>
      <c r="G147" s="29">
        <v>53.062899999999999</v>
      </c>
      <c r="H147" s="29">
        <v>57.792900000000003</v>
      </c>
      <c r="I147" s="29">
        <v>57.904900000000005</v>
      </c>
      <c r="J147" s="29">
        <v>73.200900000000004</v>
      </c>
      <c r="K147" s="29">
        <v>77.454900000000009</v>
      </c>
      <c r="L147" s="29">
        <v>95.056900000000013</v>
      </c>
      <c r="M147" s="90">
        <v>96.476900000000015</v>
      </c>
      <c r="N147" s="31">
        <f>M147/B145</f>
        <v>0.20025925772168718</v>
      </c>
      <c r="O147" s="1"/>
      <c r="P147" s="1"/>
      <c r="Q147" s="1"/>
      <c r="R147" s="1"/>
      <c r="S147" s="1"/>
      <c r="T147" s="1"/>
    </row>
    <row r="148" s="0" customFormat="1" ht="19.5" customHeight="1">
      <c r="A148" s="91" t="s">
        <v>20</v>
      </c>
      <c r="B148" s="92">
        <v>328.80000000000001</v>
      </c>
      <c r="C148" s="34" t="s">
        <v>17</v>
      </c>
      <c r="D148" s="25">
        <v>25.285899999999994</v>
      </c>
      <c r="E148" s="25">
        <v>25.285899999999994</v>
      </c>
      <c r="F148" s="25">
        <v>25.285899999999994</v>
      </c>
      <c r="G148" s="25">
        <v>25.285899999999994</v>
      </c>
      <c r="H148" s="25">
        <v>25.285899999999994</v>
      </c>
      <c r="I148" s="25">
        <v>25.285899999999994</v>
      </c>
      <c r="J148" s="25">
        <v>25.285899999999994</v>
      </c>
      <c r="K148" s="25">
        <v>25.285899999999994</v>
      </c>
      <c r="L148" s="25">
        <v>25.285899999999994</v>
      </c>
      <c r="M148" s="89">
        <v>25.285899999999994</v>
      </c>
      <c r="N148" s="27">
        <f>M148/M150</f>
        <v>0.39740895753211297</v>
      </c>
      <c r="O148" s="36"/>
      <c r="P148" s="36"/>
      <c r="Q148" s="36"/>
      <c r="R148" s="36"/>
      <c r="S148" s="36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</row>
    <row r="149" s="0" customFormat="1" ht="15.75" customHeight="1">
      <c r="A149" s="93"/>
      <c r="B149" s="92"/>
      <c r="C149" s="24" t="s">
        <v>21</v>
      </c>
      <c r="D149" s="25">
        <v>25.285899999999994</v>
      </c>
      <c r="E149" s="25">
        <v>25.285899999999994</v>
      </c>
      <c r="F149" s="25">
        <v>25.285899999999994</v>
      </c>
      <c r="G149" s="25">
        <v>44.076899999999995</v>
      </c>
      <c r="H149" s="25">
        <v>44.076899999999995</v>
      </c>
      <c r="I149" s="25">
        <v>44.076899999999995</v>
      </c>
      <c r="J149" s="25">
        <v>44.076899999999995</v>
      </c>
      <c r="K149" s="25">
        <v>44.076899999999995</v>
      </c>
      <c r="L149" s="25">
        <v>44.076899999999995</v>
      </c>
      <c r="M149" s="89">
        <v>44.076899999999995</v>
      </c>
      <c r="N149" s="27">
        <f>M149/M150</f>
        <v>0.69274002033731019</v>
      </c>
      <c r="O149" s="36"/>
      <c r="P149" s="36"/>
      <c r="Q149" s="36"/>
      <c r="R149" s="36"/>
      <c r="S149" s="36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</row>
    <row r="150" s="0" customFormat="1" ht="16.5" customHeight="1">
      <c r="A150" s="94"/>
      <c r="B150" s="95"/>
      <c r="C150" s="96" t="s">
        <v>19</v>
      </c>
      <c r="D150" s="80">
        <v>25.285899999999994</v>
      </c>
      <c r="E150" s="80">
        <v>25.285899999999994</v>
      </c>
      <c r="F150" s="80">
        <v>25.285899999999994</v>
      </c>
      <c r="G150" s="80">
        <v>44.076899999999995</v>
      </c>
      <c r="H150" s="80">
        <v>44.076899999999995</v>
      </c>
      <c r="I150" s="80">
        <v>44.076899999999995</v>
      </c>
      <c r="J150" s="80">
        <v>59.372899999999994</v>
      </c>
      <c r="K150" s="80">
        <v>63.626899999999992</v>
      </c>
      <c r="L150" s="80">
        <v>63.626899999999992</v>
      </c>
      <c r="M150" s="97">
        <v>63.626899999999992</v>
      </c>
      <c r="N150" s="98">
        <f>M150/B148</f>
        <v>0.19351246958637466</v>
      </c>
      <c r="O150" s="44"/>
      <c r="P150" s="44"/>
      <c r="Q150" s="44"/>
      <c r="R150" s="44"/>
      <c r="S150" s="44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</row>
    <row r="154" ht="15">
      <c r="C154" s="99"/>
      <c r="D154" s="99"/>
      <c r="E154" s="99"/>
      <c r="F154" s="99"/>
      <c r="G154" s="99"/>
      <c r="H154" s="99"/>
      <c r="I154" s="99"/>
      <c r="J154" s="99"/>
      <c r="K154" s="99"/>
      <c r="L154" s="99"/>
    </row>
    <row r="155" ht="15">
      <c r="C155" s="99"/>
      <c r="D155" s="99" t="s">
        <v>22</v>
      </c>
      <c r="E155" s="99"/>
      <c r="F155" s="99"/>
      <c r="G155" s="99"/>
      <c r="H155" s="99"/>
      <c r="I155" s="99"/>
      <c r="J155" s="99"/>
      <c r="K155" s="99" t="s">
        <v>23</v>
      </c>
      <c r="L155" s="99"/>
    </row>
  </sheetData>
  <mergeCells count="104">
    <mergeCell ref="M1:N1"/>
    <mergeCell ref="A3:N3"/>
    <mergeCell ref="D4:I4"/>
    <mergeCell ref="A5:A6"/>
    <mergeCell ref="B5:B6"/>
    <mergeCell ref="C5:C6"/>
    <mergeCell ref="D5:M5"/>
    <mergeCell ref="N5:N6"/>
    <mergeCell ref="A7:A9"/>
    <mergeCell ref="B7:B9"/>
    <mergeCell ref="A10:A12"/>
    <mergeCell ref="B10:B12"/>
    <mergeCell ref="A13:A15"/>
    <mergeCell ref="B13:B15"/>
    <mergeCell ref="A16:A18"/>
    <mergeCell ref="B16:B18"/>
    <mergeCell ref="A19:A21"/>
    <mergeCell ref="B19:B21"/>
    <mergeCell ref="A22:A24"/>
    <mergeCell ref="B22:B24"/>
    <mergeCell ref="A25:A27"/>
    <mergeCell ref="B25:B27"/>
    <mergeCell ref="A28:A30"/>
    <mergeCell ref="B28:B30"/>
    <mergeCell ref="A31:A33"/>
    <mergeCell ref="B31:B33"/>
    <mergeCell ref="A34:A36"/>
    <mergeCell ref="B34:B36"/>
    <mergeCell ref="A37:A39"/>
    <mergeCell ref="B37:B39"/>
    <mergeCell ref="A40:A42"/>
    <mergeCell ref="B40:B42"/>
    <mergeCell ref="A43:A45"/>
    <mergeCell ref="B43:B45"/>
    <mergeCell ref="A46:A48"/>
    <mergeCell ref="B46:B48"/>
    <mergeCell ref="A49:A51"/>
    <mergeCell ref="B49:B51"/>
    <mergeCell ref="A52:A54"/>
    <mergeCell ref="B52:B54"/>
    <mergeCell ref="A55:A57"/>
    <mergeCell ref="B55:B57"/>
    <mergeCell ref="A58:A60"/>
    <mergeCell ref="B58:B60"/>
    <mergeCell ref="A61:A63"/>
    <mergeCell ref="B61:B63"/>
    <mergeCell ref="A64:A66"/>
    <mergeCell ref="B64:B66"/>
    <mergeCell ref="A67:A69"/>
    <mergeCell ref="B67:B69"/>
    <mergeCell ref="A70:A72"/>
    <mergeCell ref="B70:B72"/>
    <mergeCell ref="A73:A75"/>
    <mergeCell ref="B73:B75"/>
    <mergeCell ref="A76:A78"/>
    <mergeCell ref="B76:B78"/>
    <mergeCell ref="A79:A81"/>
    <mergeCell ref="B79:B81"/>
    <mergeCell ref="A82:A84"/>
    <mergeCell ref="B82:B84"/>
    <mergeCell ref="A85:A87"/>
    <mergeCell ref="B85:B87"/>
    <mergeCell ref="A88:A90"/>
    <mergeCell ref="B88:B90"/>
    <mergeCell ref="A91:A93"/>
    <mergeCell ref="B91:B93"/>
    <mergeCell ref="A94:A96"/>
    <mergeCell ref="B94:B96"/>
    <mergeCell ref="A97:A99"/>
    <mergeCell ref="B97:B99"/>
    <mergeCell ref="A100:A102"/>
    <mergeCell ref="B100:B102"/>
    <mergeCell ref="A103:A105"/>
    <mergeCell ref="B103:B105"/>
    <mergeCell ref="A106:A108"/>
    <mergeCell ref="B106:B108"/>
    <mergeCell ref="A109:A111"/>
    <mergeCell ref="B109:B111"/>
    <mergeCell ref="A112:A114"/>
    <mergeCell ref="B112:B114"/>
    <mergeCell ref="A115:A117"/>
    <mergeCell ref="B115:B117"/>
    <mergeCell ref="A118:A120"/>
    <mergeCell ref="B118:B120"/>
    <mergeCell ref="A121:A123"/>
    <mergeCell ref="B121:B123"/>
    <mergeCell ref="A124:A126"/>
    <mergeCell ref="B124:B126"/>
    <mergeCell ref="A127:A129"/>
    <mergeCell ref="B127:B129"/>
    <mergeCell ref="A130:A132"/>
    <mergeCell ref="B130:B132"/>
    <mergeCell ref="A133:A135"/>
    <mergeCell ref="B133:B135"/>
    <mergeCell ref="A136:A138"/>
    <mergeCell ref="B136:B138"/>
    <mergeCell ref="A139:A141"/>
    <mergeCell ref="B139:B141"/>
    <mergeCell ref="A142:A144"/>
    <mergeCell ref="B142:B144"/>
    <mergeCell ref="A145:A147"/>
    <mergeCell ref="B145:B147"/>
    <mergeCell ref="A148:A150"/>
    <mergeCell ref="B148:B150"/>
  </mergeCells>
  <printOptions headings="0" gridLines="0"/>
  <pageMargins left="0" right="0" top="0" bottom="0.39370078740157477" header="0" footer="0"/>
  <pageSetup paperSize="9" scale="43" fitToWidth="1" fitToHeight="2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Андреевна Васильева</dc:creator>
  <cp:revision>18</cp:revision>
  <dcterms:created xsi:type="dcterms:W3CDTF">2014-05-29T06:23:21Z</dcterms:created>
  <dcterms:modified xsi:type="dcterms:W3CDTF">2024-08-21T06:38:25Z</dcterms:modified>
</cp:coreProperties>
</file>