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110 кВ Верховажь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<sst xmlns="http://schemas.openxmlformats.org/spreadsheetml/2006/main" count="93" uniqueCount="65">
  <si>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</si>
  <si>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</si>
  <si>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</si>
  <si>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</si>
  <si>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</si>
  <si>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</si>
  <si>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</si>
  <si>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</si>
  <si>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</si>
  <si>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</si>
  <si>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</si>
  <si>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</si>
  <si>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</si>
  <si>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</si>
  <si>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</si>
  <si>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</si>
  <si>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</si>
  <si>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</si>
  <si>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</si>
  <si>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</si>
  <si>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</si>
  <si>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</si>
  <si>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</si>
  <si>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</si>
  <si>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</si>
  <si>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</si>
  <si>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</si>
  <si>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</si>
  <si>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</si>
  <si>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</si>
  <si>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</si>
  <si>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</si>
  <si>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</si>
  <si>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</si>
  <si>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</si>
  <si>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110 кВ Верховажье</t>
  </si>
  <si>
    <t xml:space="preserve"> 10 Верховажье Т 1 ап RS</t>
  </si>
  <si>
    <t xml:space="preserve"> 10 Верховажье Т 2 ап RS</t>
  </si>
  <si>
    <t xml:space="preserve"> 10 Верховажье ТСН 1 ао RS</t>
  </si>
  <si>
    <t xml:space="preserve"> 10 Верховажье ТСН 2 ао RS</t>
  </si>
  <si>
    <t xml:space="preserve"> 10 Верховажье-Заречье ао RS</t>
  </si>
  <si>
    <t xml:space="preserve"> 10 Верховажье-Комплекс ао RS</t>
  </si>
  <si>
    <t xml:space="preserve"> 10 Верховажье-Льнозавод ао RS</t>
  </si>
  <si>
    <t xml:space="preserve"> 10 Верховажье-ПМК ао RS</t>
  </si>
  <si>
    <t xml:space="preserve"> 10 Верховажье-Райцентр ао RS</t>
  </si>
  <si>
    <t xml:space="preserve"> 10 Верховажье-Родина ао RS</t>
  </si>
  <si>
    <t xml:space="preserve"> 10 Верховажье-Слобода ао RS</t>
  </si>
  <si>
    <t xml:space="preserve"> 10 Верховажье-Совхоз ао RS</t>
  </si>
  <si>
    <t xml:space="preserve"> 10 Верховажье-Терменьга ао RS</t>
  </si>
  <si>
    <t xml:space="preserve"> 10 Верховажье-Южный ао RS</t>
  </si>
  <si>
    <t xml:space="preserve"> 110 Верховажье МВ 1 ао RS</t>
  </si>
  <si>
    <t xml:space="preserve"> 110 Верховажье МВ 1 ап RS</t>
  </si>
  <si>
    <t xml:space="preserve"> 110 Верховажье МВ 2 ао RS</t>
  </si>
  <si>
    <t xml:space="preserve"> 110 Верховажье МВ 2 ап RS</t>
  </si>
  <si>
    <t xml:space="preserve"> 110 Верховажье СВ ао RS</t>
  </si>
  <si>
    <t xml:space="preserve"> 110 Верховажье СВ ап RS</t>
  </si>
  <si>
    <t xml:space="preserve"> 35 Верховажье Т 1 ап RS</t>
  </si>
  <si>
    <t xml:space="preserve"> 35 Верховажье Т 2 ап RS</t>
  </si>
  <si>
    <t xml:space="preserve"> 35 Верховажье-Морозово 1 ао RS</t>
  </si>
  <si>
    <t xml:space="preserve"> 35 Верховажье-Морозово 2 ао RS</t>
  </si>
  <si>
    <t xml:space="preserve"> 35 Верховажье-Сметанино ао RS</t>
  </si>
  <si>
    <t xml:space="preserve"> 35 Верховажье-Урусовская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</si>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</sst>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33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Верховажье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34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1" t="s">
        <v>61</v>
      </c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234</v>
      </c>
      <c r="C7" s="73">
        <v>495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3">
        <v>0</v>
      </c>
      <c r="P7" s="73">
        <v>0</v>
      </c>
      <c r="Q7" s="73">
        <v>356.40000000000003</v>
      </c>
      <c r="R7" s="73">
        <v>0</v>
      </c>
      <c r="S7" s="73">
        <v>607.20000000000005</v>
      </c>
      <c r="T7" s="73">
        <v>4250.3999999999996</v>
      </c>
      <c r="U7" s="73">
        <v>0</v>
      </c>
      <c r="V7" s="73">
        <v>69.825000000000003</v>
      </c>
      <c r="W7" s="73">
        <v>42.524999999999999</v>
      </c>
      <c r="X7" s="73">
        <v>0</v>
      </c>
      <c r="Y7" s="73">
        <v>0</v>
      </c>
      <c r="Z7" s="73">
        <v>0</v>
      </c>
      <c r="AA7" s="74">
        <v>0</v>
      </c>
    </row>
    <row r="8" spans="1:54" x14ac:dyDescent="0.2">
      <c r="A8" s="75" t="s">
        <v>4</v>
      </c>
      <c r="B8" s="76">
        <v>228</v>
      </c>
      <c r="C8" s="76">
        <v>474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</v>
      </c>
      <c r="L8" s="76">
        <v>0</v>
      </c>
      <c r="M8" s="76">
        <v>0</v>
      </c>
      <c r="N8" s="76">
        <v>0</v>
      </c>
      <c r="O8" s="76">
        <v>0</v>
      </c>
      <c r="P8" s="76">
        <v>0</v>
      </c>
      <c r="Q8" s="76">
        <v>343.2</v>
      </c>
      <c r="R8" s="76">
        <v>0</v>
      </c>
      <c r="S8" s="76">
        <v>580.80000000000007</v>
      </c>
      <c r="T8" s="76">
        <v>4765.2</v>
      </c>
      <c r="U8" s="76">
        <v>0</v>
      </c>
      <c r="V8" s="76">
        <v>67.725000000000009</v>
      </c>
      <c r="W8" s="76">
        <v>55.125</v>
      </c>
      <c r="X8" s="76">
        <v>0</v>
      </c>
      <c r="Y8" s="76">
        <v>0</v>
      </c>
      <c r="Z8" s="76">
        <v>0</v>
      </c>
      <c r="AA8" s="77">
        <v>0</v>
      </c>
    </row>
    <row r="9" spans="1:54" x14ac:dyDescent="0.2">
      <c r="A9" s="75" t="s">
        <v>5</v>
      </c>
      <c r="B9" s="76">
        <v>219</v>
      </c>
      <c r="C9" s="76">
        <v>456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6">
        <v>0</v>
      </c>
      <c r="P9" s="76">
        <v>0</v>
      </c>
      <c r="Q9" s="76">
        <v>316.8</v>
      </c>
      <c r="R9" s="76">
        <v>0</v>
      </c>
      <c r="S9" s="76">
        <v>554.4</v>
      </c>
      <c r="T9" s="76">
        <v>5002.8</v>
      </c>
      <c r="U9" s="76">
        <v>0</v>
      </c>
      <c r="V9" s="76">
        <v>50.925000000000004</v>
      </c>
      <c r="W9" s="76">
        <v>46.2</v>
      </c>
      <c r="X9" s="76">
        <v>0</v>
      </c>
      <c r="Y9" s="76">
        <v>0</v>
      </c>
      <c r="Z9" s="76">
        <v>0</v>
      </c>
      <c r="AA9" s="77">
        <v>0</v>
      </c>
    </row>
    <row r="10" spans="1:54" x14ac:dyDescent="0.2">
      <c r="A10" s="75" t="s">
        <v>6</v>
      </c>
      <c r="B10" s="76">
        <v>216</v>
      </c>
      <c r="C10" s="76">
        <v>447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6">
        <v>0</v>
      </c>
      <c r="P10" s="76">
        <v>0</v>
      </c>
      <c r="Q10" s="76">
        <v>316.8</v>
      </c>
      <c r="R10" s="76">
        <v>0</v>
      </c>
      <c r="S10" s="76">
        <v>567.6</v>
      </c>
      <c r="T10" s="76">
        <v>4184.3999999999996</v>
      </c>
      <c r="U10" s="76">
        <v>0</v>
      </c>
      <c r="V10" s="76">
        <v>54.075000000000003</v>
      </c>
      <c r="W10" s="76">
        <v>78.225000000000009</v>
      </c>
      <c r="X10" s="76">
        <v>0</v>
      </c>
      <c r="Y10" s="76">
        <v>0</v>
      </c>
      <c r="Z10" s="76">
        <v>0</v>
      </c>
      <c r="AA10" s="77">
        <v>0</v>
      </c>
    </row>
    <row r="11" spans="1:54" x14ac:dyDescent="0.2">
      <c r="A11" s="75" t="s">
        <v>7</v>
      </c>
      <c r="B11" s="76">
        <v>231</v>
      </c>
      <c r="C11" s="76">
        <v>495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6">
        <v>0</v>
      </c>
      <c r="P11" s="76">
        <v>0</v>
      </c>
      <c r="Q11" s="76">
        <v>343.2</v>
      </c>
      <c r="R11" s="76">
        <v>0</v>
      </c>
      <c r="S11" s="76">
        <v>673.2</v>
      </c>
      <c r="T11" s="76">
        <v>2983.2000000000003</v>
      </c>
      <c r="U11" s="76">
        <v>0</v>
      </c>
      <c r="V11" s="76">
        <v>58.275000000000006</v>
      </c>
      <c r="W11" s="76">
        <v>137.02500000000001</v>
      </c>
      <c r="X11" s="76">
        <v>0</v>
      </c>
      <c r="Y11" s="76">
        <v>0</v>
      </c>
      <c r="Z11" s="76">
        <v>0</v>
      </c>
      <c r="AA11" s="77">
        <v>0</v>
      </c>
    </row>
    <row r="12" spans="1:54" x14ac:dyDescent="0.2">
      <c r="A12" s="75" t="s">
        <v>8</v>
      </c>
      <c r="B12" s="76">
        <v>234</v>
      </c>
      <c r="C12" s="76">
        <v>507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6">
        <v>0</v>
      </c>
      <c r="P12" s="76">
        <v>0</v>
      </c>
      <c r="Q12" s="76">
        <v>369.6</v>
      </c>
      <c r="R12" s="76">
        <v>0</v>
      </c>
      <c r="S12" s="76">
        <v>712.80000000000007</v>
      </c>
      <c r="T12" s="76">
        <v>1320</v>
      </c>
      <c r="U12" s="76">
        <v>0</v>
      </c>
      <c r="V12" s="76">
        <v>62.475000000000001</v>
      </c>
      <c r="W12" s="76">
        <v>147</v>
      </c>
      <c r="X12" s="76">
        <v>0</v>
      </c>
      <c r="Y12" s="76">
        <v>0</v>
      </c>
      <c r="Z12" s="76">
        <v>0</v>
      </c>
      <c r="AA12" s="77">
        <v>0</v>
      </c>
    </row>
    <row r="13" spans="1:54" x14ac:dyDescent="0.2">
      <c r="A13" s="75" t="s">
        <v>9</v>
      </c>
      <c r="B13" s="76">
        <v>252</v>
      </c>
      <c r="C13" s="76">
        <v>531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6">
        <v>0</v>
      </c>
      <c r="P13" s="76">
        <v>0</v>
      </c>
      <c r="Q13" s="76">
        <v>396</v>
      </c>
      <c r="R13" s="76">
        <v>0</v>
      </c>
      <c r="S13" s="76">
        <v>752.4</v>
      </c>
      <c r="T13" s="76">
        <v>66</v>
      </c>
      <c r="U13" s="76">
        <v>686.4</v>
      </c>
      <c r="V13" s="76">
        <v>80.850000000000009</v>
      </c>
      <c r="W13" s="76">
        <v>157.5</v>
      </c>
      <c r="X13" s="76">
        <v>0</v>
      </c>
      <c r="Y13" s="76">
        <v>0</v>
      </c>
      <c r="Z13" s="76">
        <v>0</v>
      </c>
      <c r="AA13" s="77">
        <v>0</v>
      </c>
    </row>
    <row r="14" spans="1:54" x14ac:dyDescent="0.2">
      <c r="A14" s="75" t="s">
        <v>10</v>
      </c>
      <c r="B14" s="76">
        <v>249</v>
      </c>
      <c r="C14" s="76">
        <v>486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462</v>
      </c>
      <c r="R14" s="76">
        <v>0</v>
      </c>
      <c r="S14" s="76">
        <v>699.6</v>
      </c>
      <c r="T14" s="76">
        <v>0</v>
      </c>
      <c r="U14" s="76">
        <v>2521.2000000000003</v>
      </c>
      <c r="V14" s="76">
        <v>154.35</v>
      </c>
      <c r="W14" s="76">
        <v>131.25</v>
      </c>
      <c r="X14" s="76">
        <v>0</v>
      </c>
      <c r="Y14" s="76">
        <v>0</v>
      </c>
      <c r="Z14" s="76">
        <v>0</v>
      </c>
      <c r="AA14" s="77">
        <v>0</v>
      </c>
    </row>
    <row r="15" spans="1:54" x14ac:dyDescent="0.2">
      <c r="A15" s="75" t="s">
        <v>11</v>
      </c>
      <c r="B15" s="76">
        <v>444</v>
      </c>
      <c r="C15" s="76">
        <v>1041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6">
        <v>0</v>
      </c>
      <c r="P15" s="76">
        <v>0</v>
      </c>
      <c r="Q15" s="76">
        <v>950.4</v>
      </c>
      <c r="R15" s="76">
        <v>0</v>
      </c>
      <c r="S15" s="76">
        <v>1531.2</v>
      </c>
      <c r="T15" s="76">
        <v>0</v>
      </c>
      <c r="U15" s="76">
        <v>3550.8</v>
      </c>
      <c r="V15" s="76">
        <v>370.125</v>
      </c>
      <c r="W15" s="76">
        <v>324.97500000000002</v>
      </c>
      <c r="X15" s="76">
        <v>0</v>
      </c>
      <c r="Y15" s="76">
        <v>0</v>
      </c>
      <c r="Z15" s="76">
        <v>0</v>
      </c>
      <c r="AA15" s="77">
        <v>0</v>
      </c>
    </row>
    <row r="16" spans="1:54" x14ac:dyDescent="0.2">
      <c r="A16" s="75" t="s">
        <v>12</v>
      </c>
      <c r="B16" s="76">
        <v>537</v>
      </c>
      <c r="C16" s="76">
        <v>1161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76">
        <v>1003.2</v>
      </c>
      <c r="R16" s="76">
        <v>0</v>
      </c>
      <c r="S16" s="76">
        <v>1702.8</v>
      </c>
      <c r="T16" s="76">
        <v>0</v>
      </c>
      <c r="U16" s="76">
        <v>3814.8</v>
      </c>
      <c r="V16" s="76">
        <v>326.02500000000003</v>
      </c>
      <c r="W16" s="76">
        <v>357.52500000000003</v>
      </c>
      <c r="X16" s="76">
        <v>0</v>
      </c>
      <c r="Y16" s="76">
        <v>0</v>
      </c>
      <c r="Z16" s="76">
        <v>0</v>
      </c>
      <c r="AA16" s="77">
        <v>0</v>
      </c>
    </row>
    <row r="17" spans="1:27" x14ac:dyDescent="0.2">
      <c r="A17" s="75" t="s">
        <v>13</v>
      </c>
      <c r="B17" s="76">
        <v>516</v>
      </c>
      <c r="C17" s="76">
        <v>1038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1016.4</v>
      </c>
      <c r="R17" s="76">
        <v>0</v>
      </c>
      <c r="S17" s="76">
        <v>1544.4</v>
      </c>
      <c r="T17" s="76">
        <v>0</v>
      </c>
      <c r="U17" s="76">
        <v>3643.2000000000003</v>
      </c>
      <c r="V17" s="76">
        <v>351.75</v>
      </c>
      <c r="W17" s="76">
        <v>339.15000000000003</v>
      </c>
      <c r="X17" s="76">
        <v>0</v>
      </c>
      <c r="Y17" s="76">
        <v>0</v>
      </c>
      <c r="Z17" s="76">
        <v>0</v>
      </c>
      <c r="AA17" s="77">
        <v>0</v>
      </c>
    </row>
    <row r="18" spans="1:27" x14ac:dyDescent="0.2">
      <c r="A18" s="75" t="s">
        <v>14</v>
      </c>
      <c r="B18" s="76">
        <v>504</v>
      </c>
      <c r="C18" s="76">
        <v>1140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6">
        <v>0</v>
      </c>
      <c r="P18" s="76">
        <v>0</v>
      </c>
      <c r="Q18" s="76">
        <v>976.80000000000007</v>
      </c>
      <c r="R18" s="76">
        <v>0</v>
      </c>
      <c r="S18" s="76">
        <v>1702.8</v>
      </c>
      <c r="T18" s="76">
        <v>0</v>
      </c>
      <c r="U18" s="76">
        <v>3392.4</v>
      </c>
      <c r="V18" s="76">
        <v>347.55</v>
      </c>
      <c r="W18" s="76">
        <v>405.82500000000005</v>
      </c>
      <c r="X18" s="76">
        <v>0</v>
      </c>
      <c r="Y18" s="76">
        <v>0</v>
      </c>
      <c r="Z18" s="76">
        <v>0</v>
      </c>
      <c r="AA18" s="77">
        <v>0</v>
      </c>
    </row>
    <row r="19" spans="1:27" x14ac:dyDescent="0.2">
      <c r="A19" s="75" t="s">
        <v>15</v>
      </c>
      <c r="B19" s="76">
        <v>336</v>
      </c>
      <c r="C19" s="76">
        <v>720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0</v>
      </c>
      <c r="L19" s="76">
        <v>0</v>
      </c>
      <c r="M19" s="76">
        <v>0</v>
      </c>
      <c r="N19" s="76">
        <v>0</v>
      </c>
      <c r="O19" s="76">
        <v>0</v>
      </c>
      <c r="P19" s="76">
        <v>0</v>
      </c>
      <c r="Q19" s="76">
        <v>594</v>
      </c>
      <c r="R19" s="76">
        <v>0</v>
      </c>
      <c r="S19" s="76">
        <v>1042.8</v>
      </c>
      <c r="T19" s="76">
        <v>0</v>
      </c>
      <c r="U19" s="76">
        <v>3049.2000000000003</v>
      </c>
      <c r="V19" s="76">
        <v>169.05</v>
      </c>
      <c r="W19" s="76">
        <v>206.85</v>
      </c>
      <c r="X19" s="76">
        <v>0</v>
      </c>
      <c r="Y19" s="76">
        <v>0</v>
      </c>
      <c r="Z19" s="76">
        <v>0</v>
      </c>
      <c r="AA19" s="77">
        <v>0</v>
      </c>
    </row>
    <row r="20" spans="1:27" x14ac:dyDescent="0.2">
      <c r="A20" s="75" t="s">
        <v>16</v>
      </c>
      <c r="B20" s="76">
        <v>492</v>
      </c>
      <c r="C20" s="76">
        <v>1134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6">
        <v>0</v>
      </c>
      <c r="P20" s="76">
        <v>0</v>
      </c>
      <c r="Q20" s="76">
        <v>1003.2</v>
      </c>
      <c r="R20" s="76">
        <v>0</v>
      </c>
      <c r="S20" s="76">
        <v>1702.8</v>
      </c>
      <c r="T20" s="76">
        <v>0</v>
      </c>
      <c r="U20" s="76">
        <v>2930.4</v>
      </c>
      <c r="V20" s="76">
        <v>382.72500000000002</v>
      </c>
      <c r="W20" s="76">
        <v>397.95</v>
      </c>
      <c r="X20" s="76">
        <v>0</v>
      </c>
      <c r="Y20" s="76">
        <v>0</v>
      </c>
      <c r="Z20" s="76">
        <v>0</v>
      </c>
      <c r="AA20" s="77">
        <v>0</v>
      </c>
    </row>
    <row r="21" spans="1:27" x14ac:dyDescent="0.2">
      <c r="A21" s="75" t="s">
        <v>17</v>
      </c>
      <c r="B21" s="76">
        <v>522</v>
      </c>
      <c r="C21" s="76">
        <v>1128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6">
        <v>0</v>
      </c>
      <c r="P21" s="76">
        <v>0</v>
      </c>
      <c r="Q21" s="76">
        <v>990</v>
      </c>
      <c r="R21" s="76">
        <v>0</v>
      </c>
      <c r="S21" s="76">
        <v>1689.6000000000001</v>
      </c>
      <c r="T21" s="76">
        <v>0</v>
      </c>
      <c r="U21" s="76">
        <v>2706</v>
      </c>
      <c r="V21" s="76">
        <v>330.75</v>
      </c>
      <c r="W21" s="76">
        <v>393.22500000000002</v>
      </c>
      <c r="X21" s="76">
        <v>0</v>
      </c>
      <c r="Y21" s="76">
        <v>0</v>
      </c>
      <c r="Z21" s="76">
        <v>0</v>
      </c>
      <c r="AA21" s="77">
        <v>0</v>
      </c>
    </row>
    <row r="22" spans="1:27" x14ac:dyDescent="0.2">
      <c r="A22" s="75" t="s">
        <v>18</v>
      </c>
      <c r="B22" s="76">
        <v>453</v>
      </c>
      <c r="C22" s="76">
        <v>1086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6">
        <v>0</v>
      </c>
      <c r="P22" s="76">
        <v>0</v>
      </c>
      <c r="Q22" s="76">
        <v>897.6</v>
      </c>
      <c r="R22" s="76">
        <v>0</v>
      </c>
      <c r="S22" s="76">
        <v>1570.8</v>
      </c>
      <c r="T22" s="76">
        <v>0</v>
      </c>
      <c r="U22" s="76">
        <v>2481.6</v>
      </c>
      <c r="V22" s="76">
        <v>331.27500000000003</v>
      </c>
      <c r="W22" s="76">
        <v>328.65000000000003</v>
      </c>
      <c r="X22" s="76">
        <v>0</v>
      </c>
      <c r="Y22" s="76">
        <v>0</v>
      </c>
      <c r="Z22" s="76">
        <v>0</v>
      </c>
      <c r="AA22" s="77">
        <v>0</v>
      </c>
    </row>
    <row r="23" spans="1:27" x14ac:dyDescent="0.2">
      <c r="A23" s="75" t="s">
        <v>19</v>
      </c>
      <c r="B23" s="76">
        <v>486</v>
      </c>
      <c r="C23" s="76">
        <v>1104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6">
        <v>0</v>
      </c>
      <c r="P23" s="76">
        <v>0</v>
      </c>
      <c r="Q23" s="76">
        <v>950.4</v>
      </c>
      <c r="R23" s="76">
        <v>0</v>
      </c>
      <c r="S23" s="76">
        <v>1584</v>
      </c>
      <c r="T23" s="76">
        <v>0</v>
      </c>
      <c r="U23" s="76">
        <v>2376</v>
      </c>
      <c r="V23" s="76">
        <v>337.57499999999999</v>
      </c>
      <c r="W23" s="76">
        <v>330.75</v>
      </c>
      <c r="X23" s="76">
        <v>0</v>
      </c>
      <c r="Y23" s="76">
        <v>0</v>
      </c>
      <c r="Z23" s="76">
        <v>0</v>
      </c>
      <c r="AA23" s="77">
        <v>0</v>
      </c>
    </row>
    <row r="24" spans="1:27" x14ac:dyDescent="0.2">
      <c r="A24" s="75" t="s">
        <v>20</v>
      </c>
      <c r="B24" s="76">
        <v>453</v>
      </c>
      <c r="C24" s="76">
        <v>810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0</v>
      </c>
      <c r="M24" s="76">
        <v>0</v>
      </c>
      <c r="N24" s="76">
        <v>0</v>
      </c>
      <c r="O24" s="76">
        <v>0</v>
      </c>
      <c r="P24" s="76">
        <v>0</v>
      </c>
      <c r="Q24" s="76">
        <v>844.80000000000007</v>
      </c>
      <c r="R24" s="76">
        <v>0</v>
      </c>
      <c r="S24" s="76">
        <v>1214.4000000000001</v>
      </c>
      <c r="T24" s="76">
        <v>0</v>
      </c>
      <c r="U24" s="76">
        <v>2310</v>
      </c>
      <c r="V24" s="76">
        <v>282.45</v>
      </c>
      <c r="W24" s="76">
        <v>284.55</v>
      </c>
      <c r="X24" s="76">
        <v>0</v>
      </c>
      <c r="Y24" s="76">
        <v>0</v>
      </c>
      <c r="Z24" s="76">
        <v>0</v>
      </c>
      <c r="AA24" s="77">
        <v>0</v>
      </c>
    </row>
    <row r="25" spans="1:27" x14ac:dyDescent="0.2">
      <c r="A25" s="75" t="s">
        <v>21</v>
      </c>
      <c r="B25" s="76">
        <v>483</v>
      </c>
      <c r="C25" s="76">
        <v>792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  <c r="L25" s="76">
        <v>0</v>
      </c>
      <c r="M25" s="76">
        <v>0</v>
      </c>
      <c r="N25" s="76">
        <v>0</v>
      </c>
      <c r="O25" s="76">
        <v>0</v>
      </c>
      <c r="P25" s="76">
        <v>0</v>
      </c>
      <c r="Q25" s="76">
        <v>726</v>
      </c>
      <c r="R25" s="76">
        <v>0</v>
      </c>
      <c r="S25" s="76">
        <v>1069.2</v>
      </c>
      <c r="T25" s="76">
        <v>0</v>
      </c>
      <c r="U25" s="76">
        <v>3352.8</v>
      </c>
      <c r="V25" s="76">
        <v>158.55000000000001</v>
      </c>
      <c r="W25" s="76">
        <v>170.625</v>
      </c>
      <c r="X25" s="76">
        <v>0</v>
      </c>
      <c r="Y25" s="76">
        <v>0</v>
      </c>
      <c r="Z25" s="76">
        <v>0</v>
      </c>
      <c r="AA25" s="77">
        <v>0</v>
      </c>
    </row>
    <row r="26" spans="1:27" x14ac:dyDescent="0.2">
      <c r="A26" s="75" t="s">
        <v>22</v>
      </c>
      <c r="B26" s="76">
        <v>426</v>
      </c>
      <c r="C26" s="76">
        <v>789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6">
        <v>0</v>
      </c>
      <c r="Q26" s="76">
        <v>580.80000000000007</v>
      </c>
      <c r="R26" s="76">
        <v>0</v>
      </c>
      <c r="S26" s="76">
        <v>1069.2</v>
      </c>
      <c r="T26" s="76">
        <v>0</v>
      </c>
      <c r="U26" s="76">
        <v>2323.2000000000003</v>
      </c>
      <c r="V26" s="76">
        <v>82.95</v>
      </c>
      <c r="W26" s="76">
        <v>183.75</v>
      </c>
      <c r="X26" s="76">
        <v>0</v>
      </c>
      <c r="Y26" s="76">
        <v>0</v>
      </c>
      <c r="Z26" s="76">
        <v>0</v>
      </c>
      <c r="AA26" s="77">
        <v>0</v>
      </c>
    </row>
    <row r="27" spans="1:27" x14ac:dyDescent="0.2">
      <c r="A27" s="75" t="s">
        <v>23</v>
      </c>
      <c r="B27" s="76">
        <v>387</v>
      </c>
      <c r="C27" s="76">
        <v>678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567.6</v>
      </c>
      <c r="R27" s="76">
        <v>0</v>
      </c>
      <c r="S27" s="76">
        <v>924</v>
      </c>
      <c r="T27" s="76">
        <v>0</v>
      </c>
      <c r="U27" s="76">
        <v>2191.2000000000003</v>
      </c>
      <c r="V27" s="76">
        <v>118.125</v>
      </c>
      <c r="W27" s="76">
        <v>158.02500000000001</v>
      </c>
      <c r="X27" s="76">
        <v>0</v>
      </c>
      <c r="Y27" s="76">
        <v>0</v>
      </c>
      <c r="Z27" s="76">
        <v>0</v>
      </c>
      <c r="AA27" s="77">
        <v>0</v>
      </c>
    </row>
    <row r="28" spans="1:27" x14ac:dyDescent="0.2">
      <c r="A28" s="75" t="s">
        <v>24</v>
      </c>
      <c r="B28" s="76">
        <v>336</v>
      </c>
      <c r="C28" s="76">
        <v>675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6">
        <v>0</v>
      </c>
      <c r="Q28" s="76">
        <v>514.79999999999995</v>
      </c>
      <c r="R28" s="76">
        <v>0</v>
      </c>
      <c r="S28" s="76">
        <v>897.6</v>
      </c>
      <c r="T28" s="76">
        <v>0</v>
      </c>
      <c r="U28" s="76">
        <v>2310</v>
      </c>
      <c r="V28" s="76">
        <v>116.02500000000001</v>
      </c>
      <c r="W28" s="76">
        <v>138.6</v>
      </c>
      <c r="X28" s="76">
        <v>0</v>
      </c>
      <c r="Y28" s="76">
        <v>0</v>
      </c>
      <c r="Z28" s="76">
        <v>0</v>
      </c>
      <c r="AA28" s="77">
        <v>0</v>
      </c>
    </row>
    <row r="29" spans="1:27" x14ac:dyDescent="0.2">
      <c r="A29" s="75" t="s">
        <v>25</v>
      </c>
      <c r="B29" s="76">
        <v>354</v>
      </c>
      <c r="C29" s="76">
        <v>669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528</v>
      </c>
      <c r="R29" s="76">
        <v>0</v>
      </c>
      <c r="S29" s="76">
        <v>871.2</v>
      </c>
      <c r="T29" s="76">
        <v>66</v>
      </c>
      <c r="U29" s="76">
        <v>990</v>
      </c>
      <c r="V29" s="76">
        <v>109.2</v>
      </c>
      <c r="W29" s="76">
        <v>138.07500000000002</v>
      </c>
      <c r="X29" s="76">
        <v>0</v>
      </c>
      <c r="Y29" s="76">
        <v>0</v>
      </c>
      <c r="Z29" s="76">
        <v>0</v>
      </c>
      <c r="AA29" s="77">
        <v>0</v>
      </c>
    </row>
    <row r="30" spans="1:27" ht="13.5" thickBot="1" x14ac:dyDescent="0.25">
      <c r="A30" s="78" t="s">
        <v>26</v>
      </c>
      <c r="B30" s="79">
        <v>318</v>
      </c>
      <c r="C30" s="79">
        <v>660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79">
        <v>488.40000000000003</v>
      </c>
      <c r="R30" s="79">
        <v>0</v>
      </c>
      <c r="S30" s="79">
        <v>844.80000000000007</v>
      </c>
      <c r="T30" s="79">
        <v>1518</v>
      </c>
      <c r="U30" s="79">
        <v>13.200000000000001</v>
      </c>
      <c r="V30" s="79">
        <v>104.47500000000001</v>
      </c>
      <c r="W30" s="79">
        <v>100.8</v>
      </c>
      <c r="X30" s="79">
        <v>0</v>
      </c>
      <c r="Y30" s="79">
        <v>0</v>
      </c>
      <c r="Z30" s="79">
        <v>0</v>
      </c>
      <c r="AA30" s="80">
        <v>0</v>
      </c>
    </row>
    <row r="31" spans="1:27" s="55" customFormat="1" hidden="1" x14ac:dyDescent="0.2">
      <c r="A31" s="46" t="s">
        <v>2</v>
      </c>
      <c r="B31" s="55">
        <f>SUM(B7:B30)</f>
        <v>8910</v>
      </c>
      <c r="C31" s="55">
        <f>SUM(C7:C30)</f>
        <v>18516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0</v>
      </c>
      <c r="P31" s="55">
        <f>SUM(P7:P30)</f>
        <v>0</v>
      </c>
      <c r="Q31" s="55">
        <f>SUM(Q7:Q30)</f>
        <v>15536.399999999998</v>
      </c>
      <c r="R31" s="55">
        <f>SUM(R7:R30)</f>
        <v>0</v>
      </c>
      <c r="S31" s="55">
        <f>SUM(S7:S30)</f>
        <v>26109.599999999999</v>
      </c>
      <c r="T31" s="55">
        <f>SUM(T7:T30)</f>
        <v>24155.999999999996</v>
      </c>
      <c r="U31" s="55">
        <f>SUM(U7:U30)</f>
        <v>44642.399999999994</v>
      </c>
      <c r="V31" s="55">
        <f>SUM(V7:V30)</f>
        <v>4517.0999999999995</v>
      </c>
      <c r="W31" s="55">
        <f>SUM(W7:W30)</f>
        <v>5054.1750000000002</v>
      </c>
      <c r="X31" s="55">
        <f>SUM(X7:X30)</f>
        <v>0</v>
      </c>
      <c r="Y31" s="55">
        <f>SUM(Y7:Y30)</f>
        <v>0</v>
      </c>
      <c r="Z31" s="55">
        <f>SUM(Z7:Z30)</f>
        <v>0</v>
      </c>
      <c r="AA31" s="55">
        <f>SUM(AA7:AA30)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Верховажье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64</v>
      </c>
      <c r="E6" s="62" t="s">
        <v>62</v>
      </c>
      <c r="F6" s="41" t="s">
        <v>63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2024-06-20T05:20:28Z</dcterms:modified>
</cp:coreProperties>
</file>