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I31" i="3" l="1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<sst xmlns="http://schemas.openxmlformats.org/spreadsheetml/2006/main" count="127" uniqueCount="99">
  <si>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</si>
  <si>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</si>
  <si>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</si>
  <si>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</si>
  <si>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</si>
  <si>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</si>
  <si>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</si>
  <si>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</si>
  <si>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</si>
  <si>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</si>
  <si>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</si>
  <si>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</si>
  <si>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</si>
  <si>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</si>
  <si>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</si>
  <si>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</si>
  <si>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</si>
  <si>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</si>
  <si>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</si>
  <si>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</si>
  <si>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</si>
  <si>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</si>
  <si>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</si>
  <si>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</si>
  <si>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</si>
  <si>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</si>
  <si>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</si>
  <si>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</si>
  <si>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</si>
  <si>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</si>
  <si>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</si>
  <si>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</si>
  <si>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</si>
  <si>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</si>
  <si>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</si>
  <si>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</si>
  <si>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</si>
  <si>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</si>
  <si>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Луговая</t>
  </si>
  <si>
    <t xml:space="preserve"> 0,4 Луговая ТСН 1 ао RS УСПД</t>
  </si>
  <si>
    <t xml:space="preserve"> 0,4 Луговая ТСН 2 ао RS УСПД</t>
  </si>
  <si>
    <t xml:space="preserve"> 10 Луговая МВ III с.ш. ап RS</t>
  </si>
  <si>
    <t xml:space="preserve"> 10 Луговая МВ IV с.ш. ап RS</t>
  </si>
  <si>
    <t xml:space="preserve"> 10 Луговая Т перем. на III с.ш. ап RS УСПД</t>
  </si>
  <si>
    <t xml:space="preserve"> 10 Луговая Т перем. на IV с.ш. ап RS УСПД</t>
  </si>
  <si>
    <t xml:space="preserve"> 10 Луговая Т 1 ао RS УСПД</t>
  </si>
  <si>
    <t xml:space="preserve"> 10 Луговая Т 1 ап RS УСПД</t>
  </si>
  <si>
    <t xml:space="preserve"> 10 Луговая Т 2 ао RS УСПД</t>
  </si>
  <si>
    <t xml:space="preserve"> 10 Луговая Т 2 ап RS УСПД</t>
  </si>
  <si>
    <t xml:space="preserve"> 10 Луговая-Автоцентр Щеглино ао</t>
  </si>
  <si>
    <t xml:space="preserve"> 10 Луговая-Автоцентр Щеглино ао RS УСПД</t>
  </si>
  <si>
    <t xml:space="preserve"> 10 Луговая-Горка 1 ао RS</t>
  </si>
  <si>
    <t xml:space="preserve"> 10 Луговая-Горка 2 ао RS</t>
  </si>
  <si>
    <t xml:space="preserve"> 10 Луговая-Город 1 ао</t>
  </si>
  <si>
    <t xml:space="preserve"> 10 Луговая-Город 1 ао RS УСПД</t>
  </si>
  <si>
    <t xml:space="preserve"> 10 Луговая-Город 2 ао</t>
  </si>
  <si>
    <t xml:space="preserve"> 10 Луговая-Город 2 ао RS УСПД</t>
  </si>
  <si>
    <t xml:space="preserve"> 10 Луговая-Город 3 ао</t>
  </si>
  <si>
    <t xml:space="preserve"> 10 Луговая-Город 3 ао RS УСПД</t>
  </si>
  <si>
    <t xml:space="preserve"> 10 Луговая-Город 4 ао</t>
  </si>
  <si>
    <t xml:space="preserve"> 10 Луговая-Город 4 ао RS УСПД</t>
  </si>
  <si>
    <t xml:space="preserve"> 10 Луговая-Город 5 (СУ 1) ао RS УСПД</t>
  </si>
  <si>
    <t xml:space="preserve"> 10 Луговая-Город 6 (СУ 2) ао RS УСПД</t>
  </si>
  <si>
    <t xml:space="preserve"> 10 Луговая-Ж.Д. 1 ао</t>
  </si>
  <si>
    <t xml:space="preserve"> 10 Луговая-Ж.Д. 1 ао RS УСПД</t>
  </si>
  <si>
    <t xml:space="preserve"> 10 Луговая-Ж.Д. 2 ао</t>
  </si>
  <si>
    <t xml:space="preserve"> 10 Луговая-Ж.Д. 2 ао RS УСПД</t>
  </si>
  <si>
    <t xml:space="preserve"> 10 Луговая-Ж.Д. 3 ао</t>
  </si>
  <si>
    <t xml:space="preserve"> 10 Луговая-Ж.Д. 3 ао RS УСПД</t>
  </si>
  <si>
    <t xml:space="preserve"> 10 Луговая-Ж.Д. 4 ао</t>
  </si>
  <si>
    <t xml:space="preserve"> 10 Луговая-Ж.Д. 4 ао RS УСПД</t>
  </si>
  <si>
    <t xml:space="preserve"> 10 Луговая-Жилино ао RS</t>
  </si>
  <si>
    <t xml:space="preserve"> 10 Луговая-ЖСИ-1 ао RS</t>
  </si>
  <si>
    <t xml:space="preserve"> 10 Луговая-ЖСИ-2 ао RS</t>
  </si>
  <si>
    <t xml:space="preserve"> 10 Луговая-Льнобаза ао RS УСПД</t>
  </si>
  <si>
    <t xml:space="preserve"> 10 Луговая-Родина ао RS</t>
  </si>
  <si>
    <t xml:space="preserve"> 10 Луговая-Чашниково ао RS</t>
  </si>
  <si>
    <t xml:space="preserve"> 10 Луговая-Щеглино ао RS</t>
  </si>
  <si>
    <t xml:space="preserve"> 10 Луговая-ЭТМ 1 ао</t>
  </si>
  <si>
    <t xml:space="preserve"> 10 Луговая-ЭТМ 1 ао RS УСПД</t>
  </si>
  <si>
    <t xml:space="preserve"> 10 Луговая-ЭТМ 2 ао</t>
  </si>
  <si>
    <t xml:space="preserve"> 10 Луговая-ЭТМ 2 ао RS УСПД</t>
  </si>
  <si>
    <t xml:space="preserve"> 10 Луговая-ЭТМ 3 ао</t>
  </si>
  <si>
    <t xml:space="preserve"> 10 Луговая-ЭТМ 3 ао RS УСПД</t>
  </si>
  <si>
    <t xml:space="preserve"> 10 Луговая-ЭТМ 4 ао RS</t>
  </si>
  <si>
    <t xml:space="preserve"> 10 Луговая-Южный мкр 1 ао</t>
  </si>
  <si>
    <t xml:space="preserve"> 10 Луговая-Южный мкр 1 ао RS УСПД</t>
  </si>
  <si>
    <t xml:space="preserve"> 10 Луговая-Южный мкр 2 ао</t>
  </si>
  <si>
    <t xml:space="preserve"> 10 Луговая-Южный мкр 2 ао RS УСПД</t>
  </si>
  <si>
    <t xml:space="preserve"> 35 Луговая Т 1 ао RS УСПД</t>
  </si>
  <si>
    <t xml:space="preserve"> 35 Луговая Т 1 ап RS УСПД</t>
  </si>
  <si>
    <t xml:space="preserve"> 35 Луговая Т 2 ао RS УСПД</t>
  </si>
  <si>
    <t xml:space="preserve"> 35 Луговая Т 2 ап RS УСПД</t>
  </si>
  <si>
    <t xml:space="preserve"> 35 Луговая-Надеево ао RS УСПД</t>
  </si>
  <si>
    <t xml:space="preserve"> 35 Луговая-Надеево ап RS УСПД</t>
  </si>
  <si>
    <t xml:space="preserve"> 35 Луговая-Паприха ао RS УСПД</t>
  </si>
  <si>
    <t xml:space="preserve"> 35 Луговая-Паприха ап RS УСПД</t>
  </si>
  <si>
    <t xml:space="preserve"> 35 Луговая-Снасудово ао RS УСПД</t>
  </si>
  <si>
    <t xml:space="preserve"> 35 Луговая-Снасудово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</si>
</sst>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E41" sqref="AE41"/>
    </sheetView>
  </sheetViews>
  <sheetFormatPr defaultRowHeight="12.75" x14ac:dyDescent="0.2"/>
  <cols>
    <col min="1" max="1" width="11.5703125" style="58" customWidth="1"/>
    <col min="2" max="8" width="18.7109375" style="57" customWidth="1"/>
    <col min="9" max="34" width="10.7109375" style="57" customWidth="1"/>
    <col min="35" max="44" width="8.7109375" style="57" customWidth="1"/>
    <col min="45" max="52" width="9.7109375" style="57" customWidth="1"/>
    <col min="53" max="54" width="12.7109375" style="57" customWidth="1"/>
    <col min="55" max="55" width="12.7109375" style="58" customWidth="1"/>
    <col min="56" max="16384" width="9.140625" style="58"/>
  </cols>
  <sheetData>
    <row r="1" spans="1:61" x14ac:dyDescent="0.2">
      <c r="A1" s="56"/>
    </row>
    <row r="2" spans="1:61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61" ht="15.75" x14ac:dyDescent="0.25">
      <c r="A3" s="56"/>
      <c r="B3" s="60" t="str">
        <f>IF(isOV="","",isOV)</f>
        <v/>
      </c>
    </row>
    <row r="4" spans="1:61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I4" s="64" t="s">
        <v>36</v>
      </c>
    </row>
    <row r="5" spans="1:61" s="66" customFormat="1" ht="16.5" thickBot="1" x14ac:dyDescent="0.3">
      <c r="A5" s="65" t="str">
        <f>IF(group="","",group)</f>
        <v>ПС 110 кВ Луговая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I5" s="67" t="s">
        <v>37</v>
      </c>
    </row>
    <row r="6" spans="1:61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1" t="s">
        <v>98</v>
      </c>
    </row>
    <row r="7" spans="1:61" x14ac:dyDescent="0.2">
      <c r="A7" s="73" t="s">
        <v>3</v>
      </c>
      <c r="B7" s="74">
        <v>0.96</v>
      </c>
      <c r="C7" s="74">
        <v>1.7040000000000002</v>
      </c>
      <c r="D7" s="74">
        <v>1328.4</v>
      </c>
      <c r="E7" s="74">
        <v>416.40000000000003</v>
      </c>
      <c r="F7" s="74">
        <v>1330.8</v>
      </c>
      <c r="G7" s="74">
        <v>422.40000000000003</v>
      </c>
      <c r="H7" s="74">
        <v>0</v>
      </c>
      <c r="I7" s="74">
        <v>4632</v>
      </c>
      <c r="J7" s="74">
        <v>0</v>
      </c>
      <c r="K7" s="74">
        <v>3558</v>
      </c>
      <c r="L7" s="74">
        <v>10.4</v>
      </c>
      <c r="M7" s="74">
        <v>10.6</v>
      </c>
      <c r="N7" s="74">
        <v>395.2</v>
      </c>
      <c r="O7" s="74">
        <v>240.4</v>
      </c>
      <c r="P7" s="74">
        <v>1197.6000000000001</v>
      </c>
      <c r="Q7" s="74">
        <v>1197.6000000000001</v>
      </c>
      <c r="R7" s="74">
        <v>2191.2000000000003</v>
      </c>
      <c r="S7" s="74">
        <v>2191.2000000000003</v>
      </c>
      <c r="T7" s="74">
        <v>1773.6000000000001</v>
      </c>
      <c r="U7" s="74">
        <v>1765.2</v>
      </c>
      <c r="V7" s="74">
        <v>640.80000000000007</v>
      </c>
      <c r="W7" s="74">
        <v>638.4</v>
      </c>
      <c r="X7" s="74">
        <v>1.2</v>
      </c>
      <c r="Y7" s="74">
        <v>46</v>
      </c>
      <c r="Z7" s="74">
        <v>94.4</v>
      </c>
      <c r="AA7" s="74">
        <v>94.4</v>
      </c>
      <c r="AB7" s="74">
        <v>45.6</v>
      </c>
      <c r="AC7" s="74">
        <v>45.2</v>
      </c>
      <c r="AD7" s="74">
        <v>70</v>
      </c>
      <c r="AE7" s="74">
        <v>69.8</v>
      </c>
      <c r="AF7" s="74">
        <v>158.80000000000001</v>
      </c>
      <c r="AG7" s="74">
        <v>158.80000000000001</v>
      </c>
      <c r="AH7" s="74">
        <v>78</v>
      </c>
      <c r="AI7" s="74">
        <v>0</v>
      </c>
      <c r="AJ7" s="74">
        <v>0</v>
      </c>
      <c r="AK7" s="74">
        <v>4.4000000000000004</v>
      </c>
      <c r="AL7" s="74">
        <v>391.2</v>
      </c>
      <c r="AM7" s="74">
        <v>397</v>
      </c>
      <c r="AN7" s="74">
        <v>101.60000000000001</v>
      </c>
      <c r="AO7" s="74">
        <v>0</v>
      </c>
      <c r="AP7" s="74">
        <v>0</v>
      </c>
      <c r="AQ7" s="74">
        <v>42</v>
      </c>
      <c r="AR7" s="74">
        <v>41.4</v>
      </c>
      <c r="AS7" s="74">
        <v>84</v>
      </c>
      <c r="AT7" s="74">
        <v>84.2</v>
      </c>
      <c r="AU7" s="74">
        <v>2.4</v>
      </c>
      <c r="AV7" s="74">
        <v>130.4</v>
      </c>
      <c r="AW7" s="74">
        <v>130.4</v>
      </c>
      <c r="AX7" s="74">
        <v>0</v>
      </c>
      <c r="AY7" s="74">
        <v>0</v>
      </c>
      <c r="AZ7" s="74">
        <v>0</v>
      </c>
      <c r="BA7" s="74">
        <v>2112.6</v>
      </c>
      <c r="BB7" s="74">
        <v>0</v>
      </c>
      <c r="BC7" s="75">
        <v>106.4</v>
      </c>
      <c r="BD7" s="75">
        <v>107.10000000000001</v>
      </c>
      <c r="BE7" s="75">
        <v>0</v>
      </c>
      <c r="BF7" s="75">
        <v>1071</v>
      </c>
      <c r="BG7" s="75">
        <v>0</v>
      </c>
      <c r="BH7" s="75">
        <v>1085.7</v>
      </c>
      <c r="BI7" s="76">
        <v>0</v>
      </c>
    </row>
    <row r="8" spans="1:61" x14ac:dyDescent="0.2">
      <c r="A8" s="77" t="s">
        <v>4</v>
      </c>
      <c r="B8" s="78">
        <v>0.9840000000000001</v>
      </c>
      <c r="C8" s="78">
        <v>1.6320000000000001</v>
      </c>
      <c r="D8" s="78">
        <v>1194</v>
      </c>
      <c r="E8" s="78">
        <v>405.6</v>
      </c>
      <c r="F8" s="78">
        <v>1195.2</v>
      </c>
      <c r="G8" s="78">
        <v>411.6</v>
      </c>
      <c r="H8" s="78">
        <v>0</v>
      </c>
      <c r="I8" s="78">
        <v>4062</v>
      </c>
      <c r="J8" s="78">
        <v>0</v>
      </c>
      <c r="K8" s="78">
        <v>3186</v>
      </c>
      <c r="L8" s="78">
        <v>10.4</v>
      </c>
      <c r="M8" s="78">
        <v>10.4</v>
      </c>
      <c r="N8" s="78">
        <v>364.40000000000003</v>
      </c>
      <c r="O8" s="78">
        <v>234</v>
      </c>
      <c r="P8" s="78">
        <v>1027.2</v>
      </c>
      <c r="Q8" s="78">
        <v>1027.2</v>
      </c>
      <c r="R8" s="78">
        <v>1912.8</v>
      </c>
      <c r="S8" s="78">
        <v>1911.6000000000001</v>
      </c>
      <c r="T8" s="78">
        <v>1502.4</v>
      </c>
      <c r="U8" s="78">
        <v>1506</v>
      </c>
      <c r="V8" s="78">
        <v>542.4</v>
      </c>
      <c r="W8" s="78">
        <v>546</v>
      </c>
      <c r="X8" s="78">
        <v>1.2</v>
      </c>
      <c r="Y8" s="78">
        <v>41.2</v>
      </c>
      <c r="Z8" s="78">
        <v>92.8</v>
      </c>
      <c r="AA8" s="78">
        <v>92.4</v>
      </c>
      <c r="AB8" s="78">
        <v>60</v>
      </c>
      <c r="AC8" s="78">
        <v>60</v>
      </c>
      <c r="AD8" s="78">
        <v>65.2</v>
      </c>
      <c r="AE8" s="78">
        <v>65.400000000000006</v>
      </c>
      <c r="AF8" s="78">
        <v>159.20000000000002</v>
      </c>
      <c r="AG8" s="78">
        <v>159.20000000000002</v>
      </c>
      <c r="AH8" s="78">
        <v>75.2</v>
      </c>
      <c r="AI8" s="78">
        <v>0</v>
      </c>
      <c r="AJ8" s="78">
        <v>0</v>
      </c>
      <c r="AK8" s="78">
        <v>4.8</v>
      </c>
      <c r="AL8" s="78">
        <v>348.40000000000003</v>
      </c>
      <c r="AM8" s="78">
        <v>364.8</v>
      </c>
      <c r="AN8" s="78">
        <v>99.2</v>
      </c>
      <c r="AO8" s="78">
        <v>0</v>
      </c>
      <c r="AP8" s="78">
        <v>0</v>
      </c>
      <c r="AQ8" s="78">
        <v>40.800000000000004</v>
      </c>
      <c r="AR8" s="78">
        <v>40.800000000000004</v>
      </c>
      <c r="AS8" s="78">
        <v>100</v>
      </c>
      <c r="AT8" s="78">
        <v>100</v>
      </c>
      <c r="AU8" s="78">
        <v>2</v>
      </c>
      <c r="AV8" s="78">
        <v>100.8</v>
      </c>
      <c r="AW8" s="78">
        <v>100.4</v>
      </c>
      <c r="AX8" s="78">
        <v>0</v>
      </c>
      <c r="AY8" s="78">
        <v>0</v>
      </c>
      <c r="AZ8" s="78">
        <v>0</v>
      </c>
      <c r="BA8" s="78">
        <v>2020.2</v>
      </c>
      <c r="BB8" s="78">
        <v>0</v>
      </c>
      <c r="BC8" s="79">
        <v>103.60000000000001</v>
      </c>
      <c r="BD8" s="79">
        <v>105</v>
      </c>
      <c r="BE8" s="79">
        <v>0</v>
      </c>
      <c r="BF8" s="79">
        <v>1030.4000000000001</v>
      </c>
      <c r="BG8" s="79">
        <v>0</v>
      </c>
      <c r="BH8" s="79">
        <v>1030.05</v>
      </c>
      <c r="BI8" s="80">
        <v>0</v>
      </c>
    </row>
    <row r="9" spans="1:61" x14ac:dyDescent="0.2">
      <c r="A9" s="77" t="s">
        <v>5</v>
      </c>
      <c r="B9" s="78">
        <v>0.9840000000000001</v>
      </c>
      <c r="C9" s="78">
        <v>1.776</v>
      </c>
      <c r="D9" s="78">
        <v>1158</v>
      </c>
      <c r="E9" s="78">
        <v>382.8</v>
      </c>
      <c r="F9" s="78">
        <v>1158</v>
      </c>
      <c r="G9" s="78">
        <v>387.6</v>
      </c>
      <c r="H9" s="78">
        <v>0</v>
      </c>
      <c r="I9" s="78">
        <v>3786</v>
      </c>
      <c r="J9" s="78">
        <v>0</v>
      </c>
      <c r="K9" s="78">
        <v>2922</v>
      </c>
      <c r="L9" s="78">
        <v>10.4</v>
      </c>
      <c r="M9" s="78">
        <v>10.4</v>
      </c>
      <c r="N9" s="78">
        <v>336</v>
      </c>
      <c r="O9" s="78">
        <v>236.4</v>
      </c>
      <c r="P9" s="78">
        <v>940.80000000000007</v>
      </c>
      <c r="Q9" s="78">
        <v>939.6</v>
      </c>
      <c r="R9" s="78">
        <v>1716</v>
      </c>
      <c r="S9" s="78">
        <v>1717.2</v>
      </c>
      <c r="T9" s="78">
        <v>1370.4</v>
      </c>
      <c r="U9" s="78">
        <v>1365.6000000000001</v>
      </c>
      <c r="V9" s="78">
        <v>508.8</v>
      </c>
      <c r="W9" s="78">
        <v>505.2</v>
      </c>
      <c r="X9" s="78">
        <v>1.2</v>
      </c>
      <c r="Y9" s="78">
        <v>39.200000000000003</v>
      </c>
      <c r="Z9" s="78">
        <v>92.8</v>
      </c>
      <c r="AA9" s="78">
        <v>93.2</v>
      </c>
      <c r="AB9" s="78">
        <v>46.4</v>
      </c>
      <c r="AC9" s="78">
        <v>46.800000000000004</v>
      </c>
      <c r="AD9" s="78">
        <v>62</v>
      </c>
      <c r="AE9" s="78">
        <v>61.6</v>
      </c>
      <c r="AF9" s="78">
        <v>169.6</v>
      </c>
      <c r="AG9" s="78">
        <v>169.6</v>
      </c>
      <c r="AH9" s="78">
        <v>52.4</v>
      </c>
      <c r="AI9" s="78">
        <v>0</v>
      </c>
      <c r="AJ9" s="78">
        <v>0</v>
      </c>
      <c r="AK9" s="78">
        <v>4.4000000000000004</v>
      </c>
      <c r="AL9" s="78">
        <v>347.2</v>
      </c>
      <c r="AM9" s="78">
        <v>366</v>
      </c>
      <c r="AN9" s="78">
        <v>97.600000000000009</v>
      </c>
      <c r="AO9" s="78">
        <v>0</v>
      </c>
      <c r="AP9" s="78">
        <v>0</v>
      </c>
      <c r="AQ9" s="78">
        <v>39.6</v>
      </c>
      <c r="AR9" s="78">
        <v>40.200000000000003</v>
      </c>
      <c r="AS9" s="78">
        <v>101.2</v>
      </c>
      <c r="AT9" s="78">
        <v>101</v>
      </c>
      <c r="AU9" s="78">
        <v>2.4</v>
      </c>
      <c r="AV9" s="78">
        <v>92</v>
      </c>
      <c r="AW9" s="78">
        <v>92.4</v>
      </c>
      <c r="AX9" s="78">
        <v>0</v>
      </c>
      <c r="AY9" s="78">
        <v>0</v>
      </c>
      <c r="AZ9" s="78">
        <v>0</v>
      </c>
      <c r="BA9" s="78">
        <v>1957.2</v>
      </c>
      <c r="BB9" s="78">
        <v>0</v>
      </c>
      <c r="BC9" s="79">
        <v>98</v>
      </c>
      <c r="BD9" s="79">
        <v>98.7</v>
      </c>
      <c r="BE9" s="79">
        <v>0</v>
      </c>
      <c r="BF9" s="79">
        <v>1013.6</v>
      </c>
      <c r="BG9" s="79">
        <v>0</v>
      </c>
      <c r="BH9" s="79">
        <v>985.95</v>
      </c>
      <c r="BI9" s="80">
        <v>0</v>
      </c>
    </row>
    <row r="10" spans="1:61" x14ac:dyDescent="0.2">
      <c r="A10" s="77" t="s">
        <v>6</v>
      </c>
      <c r="B10" s="78">
        <v>0.91200000000000003</v>
      </c>
      <c r="C10" s="78">
        <v>2.1120000000000001</v>
      </c>
      <c r="D10" s="78">
        <v>1081.2</v>
      </c>
      <c r="E10" s="78">
        <v>337.2</v>
      </c>
      <c r="F10" s="78">
        <v>1081.2</v>
      </c>
      <c r="G10" s="78">
        <v>342</v>
      </c>
      <c r="H10" s="78">
        <v>0</v>
      </c>
      <c r="I10" s="78">
        <v>3522</v>
      </c>
      <c r="J10" s="78">
        <v>0</v>
      </c>
      <c r="K10" s="78">
        <v>2670</v>
      </c>
      <c r="L10" s="78">
        <v>10.4</v>
      </c>
      <c r="M10" s="78">
        <v>10.4</v>
      </c>
      <c r="N10" s="78">
        <v>333.6</v>
      </c>
      <c r="O10" s="78">
        <v>229.20000000000002</v>
      </c>
      <c r="P10" s="78">
        <v>861.6</v>
      </c>
      <c r="Q10" s="78">
        <v>861.6</v>
      </c>
      <c r="R10" s="78">
        <v>1605.6000000000001</v>
      </c>
      <c r="S10" s="78">
        <v>1604.4</v>
      </c>
      <c r="T10" s="78">
        <v>1252.8</v>
      </c>
      <c r="U10" s="78">
        <v>1249.2</v>
      </c>
      <c r="V10" s="78">
        <v>432</v>
      </c>
      <c r="W10" s="78">
        <v>432</v>
      </c>
      <c r="X10" s="78">
        <v>1.2</v>
      </c>
      <c r="Y10" s="78">
        <v>36.800000000000004</v>
      </c>
      <c r="Z10" s="78">
        <v>82.4</v>
      </c>
      <c r="AA10" s="78">
        <v>82.4</v>
      </c>
      <c r="AB10" s="78">
        <v>48.800000000000004</v>
      </c>
      <c r="AC10" s="78">
        <v>48.800000000000004</v>
      </c>
      <c r="AD10" s="78">
        <v>62.4</v>
      </c>
      <c r="AE10" s="78">
        <v>62.6</v>
      </c>
      <c r="AF10" s="78">
        <v>150</v>
      </c>
      <c r="AG10" s="78">
        <v>149.80000000000001</v>
      </c>
      <c r="AH10" s="78">
        <v>22.400000000000002</v>
      </c>
      <c r="AI10" s="78">
        <v>0</v>
      </c>
      <c r="AJ10" s="78">
        <v>0</v>
      </c>
      <c r="AK10" s="78">
        <v>4.4000000000000004</v>
      </c>
      <c r="AL10" s="78">
        <v>334.8</v>
      </c>
      <c r="AM10" s="78">
        <v>313.8</v>
      </c>
      <c r="AN10" s="78">
        <v>89.600000000000009</v>
      </c>
      <c r="AO10" s="78">
        <v>0</v>
      </c>
      <c r="AP10" s="78">
        <v>0</v>
      </c>
      <c r="AQ10" s="78">
        <v>39.6</v>
      </c>
      <c r="AR10" s="78">
        <v>39.6</v>
      </c>
      <c r="AS10" s="78">
        <v>116.8</v>
      </c>
      <c r="AT10" s="78">
        <v>117.2</v>
      </c>
      <c r="AU10" s="78">
        <v>2</v>
      </c>
      <c r="AV10" s="78">
        <v>83.2</v>
      </c>
      <c r="AW10" s="78">
        <v>83.2</v>
      </c>
      <c r="AX10" s="78">
        <v>0</v>
      </c>
      <c r="AY10" s="78">
        <v>0</v>
      </c>
      <c r="AZ10" s="78">
        <v>0</v>
      </c>
      <c r="BA10" s="78">
        <v>1814.4</v>
      </c>
      <c r="BB10" s="78">
        <v>0</v>
      </c>
      <c r="BC10" s="79">
        <v>92.4</v>
      </c>
      <c r="BD10" s="79">
        <v>92.4</v>
      </c>
      <c r="BE10" s="79">
        <v>0</v>
      </c>
      <c r="BF10" s="79">
        <v>981.4</v>
      </c>
      <c r="BG10" s="79">
        <v>0</v>
      </c>
      <c r="BH10" s="79">
        <v>877.80000000000007</v>
      </c>
      <c r="BI10" s="80">
        <v>0</v>
      </c>
    </row>
    <row r="11" spans="1:61" x14ac:dyDescent="0.2">
      <c r="A11" s="77" t="s">
        <v>7</v>
      </c>
      <c r="B11" s="78">
        <v>0.432</v>
      </c>
      <c r="C11" s="78">
        <v>2.1840000000000002</v>
      </c>
      <c r="D11" s="78">
        <v>1028.4000000000001</v>
      </c>
      <c r="E11" s="78">
        <v>332.40000000000003</v>
      </c>
      <c r="F11" s="78">
        <v>1029.5999999999999</v>
      </c>
      <c r="G11" s="78">
        <v>334.8</v>
      </c>
      <c r="H11" s="78">
        <v>0</v>
      </c>
      <c r="I11" s="78">
        <v>3516</v>
      </c>
      <c r="J11" s="78">
        <v>0</v>
      </c>
      <c r="K11" s="78">
        <v>2616</v>
      </c>
      <c r="L11" s="78">
        <v>8.8000000000000007</v>
      </c>
      <c r="M11" s="78">
        <v>8.6</v>
      </c>
      <c r="N11" s="78">
        <v>332</v>
      </c>
      <c r="O11" s="78">
        <v>227.20000000000002</v>
      </c>
      <c r="P11" s="78">
        <v>856.80000000000007</v>
      </c>
      <c r="Q11" s="78">
        <v>856.80000000000007</v>
      </c>
      <c r="R11" s="78">
        <v>1612.8</v>
      </c>
      <c r="S11" s="78">
        <v>1614</v>
      </c>
      <c r="T11" s="78">
        <v>1286.4000000000001</v>
      </c>
      <c r="U11" s="78">
        <v>1291.2</v>
      </c>
      <c r="V11" s="78">
        <v>417.6</v>
      </c>
      <c r="W11" s="78">
        <v>418.8</v>
      </c>
      <c r="X11" s="78">
        <v>0.8</v>
      </c>
      <c r="Y11" s="78">
        <v>36.4</v>
      </c>
      <c r="Z11" s="78">
        <v>57.6</v>
      </c>
      <c r="AA11" s="78">
        <v>57.2</v>
      </c>
      <c r="AB11" s="78">
        <v>56</v>
      </c>
      <c r="AC11" s="78">
        <v>56</v>
      </c>
      <c r="AD11" s="78">
        <v>62.800000000000004</v>
      </c>
      <c r="AE11" s="78">
        <v>62.6</v>
      </c>
      <c r="AF11" s="78">
        <v>100.8</v>
      </c>
      <c r="AG11" s="78">
        <v>100.60000000000001</v>
      </c>
      <c r="AH11" s="78">
        <v>22</v>
      </c>
      <c r="AI11" s="78">
        <v>0</v>
      </c>
      <c r="AJ11" s="78">
        <v>0</v>
      </c>
      <c r="AK11" s="78">
        <v>3.2</v>
      </c>
      <c r="AL11" s="78">
        <v>330</v>
      </c>
      <c r="AM11" s="78">
        <v>266.39999999999998</v>
      </c>
      <c r="AN11" s="78">
        <v>85.600000000000009</v>
      </c>
      <c r="AO11" s="78">
        <v>0</v>
      </c>
      <c r="AP11" s="78">
        <v>0</v>
      </c>
      <c r="AQ11" s="78">
        <v>43.2</v>
      </c>
      <c r="AR11" s="78">
        <v>43.2</v>
      </c>
      <c r="AS11" s="78">
        <v>152.4</v>
      </c>
      <c r="AT11" s="78">
        <v>152.20000000000002</v>
      </c>
      <c r="AU11" s="78">
        <v>2</v>
      </c>
      <c r="AV11" s="78">
        <v>87.2</v>
      </c>
      <c r="AW11" s="78">
        <v>87.2</v>
      </c>
      <c r="AX11" s="78">
        <v>0</v>
      </c>
      <c r="AY11" s="78">
        <v>0</v>
      </c>
      <c r="AZ11" s="78">
        <v>0</v>
      </c>
      <c r="BA11" s="78">
        <v>1940.4</v>
      </c>
      <c r="BB11" s="78">
        <v>0</v>
      </c>
      <c r="BC11" s="79">
        <v>95.2</v>
      </c>
      <c r="BD11" s="79">
        <v>92.4</v>
      </c>
      <c r="BE11" s="79">
        <v>0</v>
      </c>
      <c r="BF11" s="79">
        <v>1008</v>
      </c>
      <c r="BG11" s="79">
        <v>0</v>
      </c>
      <c r="BH11" s="79">
        <v>970.2</v>
      </c>
      <c r="BI11" s="80">
        <v>0</v>
      </c>
    </row>
    <row r="12" spans="1:61" x14ac:dyDescent="0.2">
      <c r="A12" s="77" t="s">
        <v>8</v>
      </c>
      <c r="B12" s="78">
        <v>0.432</v>
      </c>
      <c r="C12" s="78">
        <v>2.04</v>
      </c>
      <c r="D12" s="78">
        <v>1122</v>
      </c>
      <c r="E12" s="78">
        <v>340.8</v>
      </c>
      <c r="F12" s="78">
        <v>1122</v>
      </c>
      <c r="G12" s="78">
        <v>345.6</v>
      </c>
      <c r="H12" s="78">
        <v>0</v>
      </c>
      <c r="I12" s="78">
        <v>4008</v>
      </c>
      <c r="J12" s="78">
        <v>0</v>
      </c>
      <c r="K12" s="78">
        <v>2934</v>
      </c>
      <c r="L12" s="78">
        <v>11.200000000000001</v>
      </c>
      <c r="M12" s="78">
        <v>11.200000000000001</v>
      </c>
      <c r="N12" s="78">
        <v>354</v>
      </c>
      <c r="O12" s="78">
        <v>236</v>
      </c>
      <c r="P12" s="78">
        <v>979.2</v>
      </c>
      <c r="Q12" s="78">
        <v>980.4</v>
      </c>
      <c r="R12" s="78">
        <v>1833.6000000000001</v>
      </c>
      <c r="S12" s="78">
        <v>1832.4</v>
      </c>
      <c r="T12" s="78">
        <v>1586.4</v>
      </c>
      <c r="U12" s="78">
        <v>1585.2</v>
      </c>
      <c r="V12" s="78">
        <v>482.40000000000003</v>
      </c>
      <c r="W12" s="78">
        <v>482.40000000000003</v>
      </c>
      <c r="X12" s="78">
        <v>1.2</v>
      </c>
      <c r="Y12" s="78">
        <v>36.4</v>
      </c>
      <c r="Z12" s="78">
        <v>57.6</v>
      </c>
      <c r="AA12" s="78">
        <v>58</v>
      </c>
      <c r="AB12" s="78">
        <v>56</v>
      </c>
      <c r="AC12" s="78">
        <v>55.6</v>
      </c>
      <c r="AD12" s="78">
        <v>62.800000000000004</v>
      </c>
      <c r="AE12" s="78">
        <v>62.800000000000004</v>
      </c>
      <c r="AF12" s="78">
        <v>106.8</v>
      </c>
      <c r="AG12" s="78">
        <v>106.8</v>
      </c>
      <c r="AH12" s="78">
        <v>24</v>
      </c>
      <c r="AI12" s="78">
        <v>0</v>
      </c>
      <c r="AJ12" s="78">
        <v>0</v>
      </c>
      <c r="AK12" s="78">
        <v>2.8000000000000003</v>
      </c>
      <c r="AL12" s="78">
        <v>395.2</v>
      </c>
      <c r="AM12" s="78">
        <v>245.8</v>
      </c>
      <c r="AN12" s="78">
        <v>84</v>
      </c>
      <c r="AO12" s="78">
        <v>0</v>
      </c>
      <c r="AP12" s="78">
        <v>0</v>
      </c>
      <c r="AQ12" s="78">
        <v>61.2</v>
      </c>
      <c r="AR12" s="78">
        <v>60.6</v>
      </c>
      <c r="AS12" s="78">
        <v>132</v>
      </c>
      <c r="AT12" s="78">
        <v>131.80000000000001</v>
      </c>
      <c r="AU12" s="78">
        <v>2.4</v>
      </c>
      <c r="AV12" s="78">
        <v>110.4</v>
      </c>
      <c r="AW12" s="78">
        <v>110</v>
      </c>
      <c r="AX12" s="78">
        <v>0</v>
      </c>
      <c r="AY12" s="78">
        <v>0</v>
      </c>
      <c r="AZ12" s="78">
        <v>0</v>
      </c>
      <c r="BA12" s="78">
        <v>2066.4</v>
      </c>
      <c r="BB12" s="78">
        <v>0</v>
      </c>
      <c r="BC12" s="79">
        <v>95.2</v>
      </c>
      <c r="BD12" s="79">
        <v>96.600000000000009</v>
      </c>
      <c r="BE12" s="79">
        <v>0</v>
      </c>
      <c r="BF12" s="79">
        <v>1059.8</v>
      </c>
      <c r="BG12" s="79">
        <v>0</v>
      </c>
      <c r="BH12" s="79">
        <v>1052.0999999999999</v>
      </c>
      <c r="BI12" s="80">
        <v>0</v>
      </c>
    </row>
    <row r="13" spans="1:61" x14ac:dyDescent="0.2">
      <c r="A13" s="77" t="s">
        <v>9</v>
      </c>
      <c r="B13" s="78">
        <v>0.45600000000000002</v>
      </c>
      <c r="C13" s="78">
        <v>1.728</v>
      </c>
      <c r="D13" s="78">
        <v>1309.2</v>
      </c>
      <c r="E13" s="78">
        <v>333.6</v>
      </c>
      <c r="F13" s="78">
        <v>1311.6000000000001</v>
      </c>
      <c r="G13" s="78">
        <v>337.2</v>
      </c>
      <c r="H13" s="78">
        <v>0</v>
      </c>
      <c r="I13" s="78">
        <v>5076</v>
      </c>
      <c r="J13" s="78">
        <v>0</v>
      </c>
      <c r="K13" s="78">
        <v>3900</v>
      </c>
      <c r="L13" s="78">
        <v>9.6</v>
      </c>
      <c r="M13" s="78">
        <v>9.8000000000000007</v>
      </c>
      <c r="N13" s="78">
        <v>454</v>
      </c>
      <c r="O13" s="78">
        <v>229.20000000000002</v>
      </c>
      <c r="P13" s="78">
        <v>1341.6000000000001</v>
      </c>
      <c r="Q13" s="78">
        <v>1341.6000000000001</v>
      </c>
      <c r="R13" s="78">
        <v>2503.2000000000003</v>
      </c>
      <c r="S13" s="78">
        <v>2504.4</v>
      </c>
      <c r="T13" s="78">
        <v>2088</v>
      </c>
      <c r="U13" s="78">
        <v>2098.8000000000002</v>
      </c>
      <c r="V13" s="78">
        <v>739.2</v>
      </c>
      <c r="W13" s="78">
        <v>744</v>
      </c>
      <c r="X13" s="78">
        <v>1.2</v>
      </c>
      <c r="Y13" s="78">
        <v>43.6</v>
      </c>
      <c r="Z13" s="78">
        <v>59.2</v>
      </c>
      <c r="AA13" s="78">
        <v>58.800000000000004</v>
      </c>
      <c r="AB13" s="78">
        <v>56</v>
      </c>
      <c r="AC13" s="78">
        <v>56</v>
      </c>
      <c r="AD13" s="78">
        <v>61.2</v>
      </c>
      <c r="AE13" s="78">
        <v>61.2</v>
      </c>
      <c r="AF13" s="78">
        <v>110.8</v>
      </c>
      <c r="AG13" s="78">
        <v>111.60000000000001</v>
      </c>
      <c r="AH13" s="78">
        <v>27.6</v>
      </c>
      <c r="AI13" s="78">
        <v>0</v>
      </c>
      <c r="AJ13" s="78">
        <v>0</v>
      </c>
      <c r="AK13" s="78">
        <v>2.8000000000000003</v>
      </c>
      <c r="AL13" s="78">
        <v>476.40000000000003</v>
      </c>
      <c r="AM13" s="78">
        <v>211.20000000000002</v>
      </c>
      <c r="AN13" s="78">
        <v>80.8</v>
      </c>
      <c r="AO13" s="78">
        <v>0</v>
      </c>
      <c r="AP13" s="78">
        <v>0</v>
      </c>
      <c r="AQ13" s="78">
        <v>86.4</v>
      </c>
      <c r="AR13" s="78">
        <v>87</v>
      </c>
      <c r="AS13" s="78">
        <v>108.8</v>
      </c>
      <c r="AT13" s="78">
        <v>109</v>
      </c>
      <c r="AU13" s="78">
        <v>2</v>
      </c>
      <c r="AV13" s="78">
        <v>154.4</v>
      </c>
      <c r="AW13" s="78">
        <v>154.4</v>
      </c>
      <c r="AX13" s="78">
        <v>0</v>
      </c>
      <c r="AY13" s="78">
        <v>0</v>
      </c>
      <c r="AZ13" s="78">
        <v>0</v>
      </c>
      <c r="BA13" s="78">
        <v>2419.2000000000003</v>
      </c>
      <c r="BB13" s="78">
        <v>0</v>
      </c>
      <c r="BC13" s="79">
        <v>109.2</v>
      </c>
      <c r="BD13" s="79">
        <v>107.10000000000001</v>
      </c>
      <c r="BE13" s="79">
        <v>0</v>
      </c>
      <c r="BF13" s="79">
        <v>1255.8</v>
      </c>
      <c r="BG13" s="79">
        <v>0</v>
      </c>
      <c r="BH13" s="79">
        <v>1210.6500000000001</v>
      </c>
      <c r="BI13" s="80">
        <v>0</v>
      </c>
    </row>
    <row r="14" spans="1:61" x14ac:dyDescent="0.2">
      <c r="A14" s="77" t="s">
        <v>10</v>
      </c>
      <c r="B14" s="78">
        <v>0.45600000000000002</v>
      </c>
      <c r="C14" s="78">
        <v>1.728</v>
      </c>
      <c r="D14" s="78">
        <v>1408.8</v>
      </c>
      <c r="E14" s="78">
        <v>282</v>
      </c>
      <c r="F14" s="78">
        <v>1411.2</v>
      </c>
      <c r="G14" s="78">
        <v>284.40000000000003</v>
      </c>
      <c r="H14" s="78">
        <v>0</v>
      </c>
      <c r="I14" s="78">
        <v>5682</v>
      </c>
      <c r="J14" s="78">
        <v>0</v>
      </c>
      <c r="K14" s="78">
        <v>4386</v>
      </c>
      <c r="L14" s="78">
        <v>10.4</v>
      </c>
      <c r="M14" s="78">
        <v>10.200000000000001</v>
      </c>
      <c r="N14" s="78">
        <v>500.8</v>
      </c>
      <c r="O14" s="78">
        <v>156</v>
      </c>
      <c r="P14" s="78">
        <v>1564.8</v>
      </c>
      <c r="Q14" s="78">
        <v>1563.6000000000001</v>
      </c>
      <c r="R14" s="78">
        <v>2733.6</v>
      </c>
      <c r="S14" s="78">
        <v>2733.6</v>
      </c>
      <c r="T14" s="78">
        <v>2364</v>
      </c>
      <c r="U14" s="78">
        <v>2358</v>
      </c>
      <c r="V14" s="78">
        <v>883.2</v>
      </c>
      <c r="W14" s="78">
        <v>879.6</v>
      </c>
      <c r="X14" s="78">
        <v>1.2</v>
      </c>
      <c r="Y14" s="78">
        <v>50</v>
      </c>
      <c r="Z14" s="78">
        <v>63.2</v>
      </c>
      <c r="AA14" s="78">
        <v>63.6</v>
      </c>
      <c r="AB14" s="78">
        <v>49.6</v>
      </c>
      <c r="AC14" s="78">
        <v>49.6</v>
      </c>
      <c r="AD14" s="78">
        <v>58.4</v>
      </c>
      <c r="AE14" s="78">
        <v>58.6</v>
      </c>
      <c r="AF14" s="78">
        <v>127.60000000000001</v>
      </c>
      <c r="AG14" s="78">
        <v>126.4</v>
      </c>
      <c r="AH14" s="78">
        <v>30.400000000000002</v>
      </c>
      <c r="AI14" s="78">
        <v>0</v>
      </c>
      <c r="AJ14" s="78">
        <v>0</v>
      </c>
      <c r="AK14" s="78">
        <v>6</v>
      </c>
      <c r="AL14" s="78">
        <v>503.6</v>
      </c>
      <c r="AM14" s="78">
        <v>223.6</v>
      </c>
      <c r="AN14" s="78">
        <v>97.600000000000009</v>
      </c>
      <c r="AO14" s="78">
        <v>0</v>
      </c>
      <c r="AP14" s="78">
        <v>0</v>
      </c>
      <c r="AQ14" s="78">
        <v>242.4</v>
      </c>
      <c r="AR14" s="78">
        <v>241.8</v>
      </c>
      <c r="AS14" s="78">
        <v>129.19999999999999</v>
      </c>
      <c r="AT14" s="78">
        <v>129.19999999999999</v>
      </c>
      <c r="AU14" s="78">
        <v>3.2</v>
      </c>
      <c r="AV14" s="78">
        <v>165.6</v>
      </c>
      <c r="AW14" s="78">
        <v>165.6</v>
      </c>
      <c r="AX14" s="78">
        <v>0</v>
      </c>
      <c r="AY14" s="78">
        <v>0</v>
      </c>
      <c r="AZ14" s="78">
        <v>0</v>
      </c>
      <c r="BA14" s="78">
        <v>2780.4</v>
      </c>
      <c r="BB14" s="78">
        <v>0</v>
      </c>
      <c r="BC14" s="79">
        <v>117.60000000000001</v>
      </c>
      <c r="BD14" s="79">
        <v>119.7</v>
      </c>
      <c r="BE14" s="79">
        <v>0</v>
      </c>
      <c r="BF14" s="79">
        <v>1498</v>
      </c>
      <c r="BG14" s="79">
        <v>0</v>
      </c>
      <c r="BH14" s="79">
        <v>1335.6000000000001</v>
      </c>
      <c r="BI14" s="80">
        <v>0</v>
      </c>
    </row>
    <row r="15" spans="1:61" x14ac:dyDescent="0.2">
      <c r="A15" s="77" t="s">
        <v>11</v>
      </c>
      <c r="B15" s="78">
        <v>0.55200000000000005</v>
      </c>
      <c r="C15" s="78">
        <v>1.8240000000000001</v>
      </c>
      <c r="D15" s="78">
        <v>1581.6000000000001</v>
      </c>
      <c r="E15" s="78">
        <v>422.40000000000003</v>
      </c>
      <c r="F15" s="78">
        <v>1585.2</v>
      </c>
      <c r="G15" s="78">
        <v>430.8</v>
      </c>
      <c r="H15" s="78">
        <v>0</v>
      </c>
      <c r="I15" s="78">
        <v>6204</v>
      </c>
      <c r="J15" s="78">
        <v>0</v>
      </c>
      <c r="K15" s="78">
        <v>4728</v>
      </c>
      <c r="L15" s="78">
        <v>19.2</v>
      </c>
      <c r="M15" s="78">
        <v>19.2</v>
      </c>
      <c r="N15" s="78">
        <v>555.20000000000005</v>
      </c>
      <c r="O15" s="78">
        <v>277.60000000000002</v>
      </c>
      <c r="P15" s="78">
        <v>1653.6000000000001</v>
      </c>
      <c r="Q15" s="78">
        <v>1653.6000000000001</v>
      </c>
      <c r="R15" s="78">
        <v>2877.6</v>
      </c>
      <c r="S15" s="78">
        <v>2876.4</v>
      </c>
      <c r="T15" s="78">
        <v>2460</v>
      </c>
      <c r="U15" s="78">
        <v>2468.4</v>
      </c>
      <c r="V15" s="78">
        <v>842.4</v>
      </c>
      <c r="W15" s="78">
        <v>846</v>
      </c>
      <c r="X15" s="78">
        <v>0.8</v>
      </c>
      <c r="Y15" s="78">
        <v>48.800000000000004</v>
      </c>
      <c r="Z15" s="78">
        <v>80</v>
      </c>
      <c r="AA15" s="78">
        <v>80</v>
      </c>
      <c r="AB15" s="78">
        <v>36.800000000000004</v>
      </c>
      <c r="AC15" s="78">
        <v>36.800000000000004</v>
      </c>
      <c r="AD15" s="78">
        <v>66.400000000000006</v>
      </c>
      <c r="AE15" s="78">
        <v>66.400000000000006</v>
      </c>
      <c r="AF15" s="78">
        <v>140</v>
      </c>
      <c r="AG15" s="78">
        <v>140.80000000000001</v>
      </c>
      <c r="AH15" s="78">
        <v>33.200000000000003</v>
      </c>
      <c r="AI15" s="78">
        <v>0</v>
      </c>
      <c r="AJ15" s="78">
        <v>0</v>
      </c>
      <c r="AK15" s="78">
        <v>9.2000000000000011</v>
      </c>
      <c r="AL15" s="78">
        <v>566.4</v>
      </c>
      <c r="AM15" s="78">
        <v>266.2</v>
      </c>
      <c r="AN15" s="78">
        <v>117.60000000000001</v>
      </c>
      <c r="AO15" s="78">
        <v>0</v>
      </c>
      <c r="AP15" s="78">
        <v>0</v>
      </c>
      <c r="AQ15" s="78">
        <v>320.40000000000003</v>
      </c>
      <c r="AR15" s="78">
        <v>321</v>
      </c>
      <c r="AS15" s="78">
        <v>233.20000000000002</v>
      </c>
      <c r="AT15" s="78">
        <v>235</v>
      </c>
      <c r="AU15" s="78">
        <v>4.8</v>
      </c>
      <c r="AV15" s="78">
        <v>169.6</v>
      </c>
      <c r="AW15" s="78">
        <v>169.6</v>
      </c>
      <c r="AX15" s="78">
        <v>0</v>
      </c>
      <c r="AY15" s="78">
        <v>0</v>
      </c>
      <c r="AZ15" s="78">
        <v>0</v>
      </c>
      <c r="BA15" s="78">
        <v>3015.6</v>
      </c>
      <c r="BB15" s="78">
        <v>0</v>
      </c>
      <c r="BC15" s="79">
        <v>128.80000000000001</v>
      </c>
      <c r="BD15" s="79">
        <v>128.1</v>
      </c>
      <c r="BE15" s="79">
        <v>0</v>
      </c>
      <c r="BF15" s="79">
        <v>1699.6000000000001</v>
      </c>
      <c r="BG15" s="79">
        <v>0</v>
      </c>
      <c r="BH15" s="79">
        <v>1376.55</v>
      </c>
      <c r="BI15" s="80">
        <v>0</v>
      </c>
    </row>
    <row r="16" spans="1:61" x14ac:dyDescent="0.2">
      <c r="A16" s="77" t="s">
        <v>12</v>
      </c>
      <c r="B16" s="78">
        <v>0.57600000000000007</v>
      </c>
      <c r="C16" s="78">
        <v>1.6080000000000001</v>
      </c>
      <c r="D16" s="78">
        <v>1677.6000000000001</v>
      </c>
      <c r="E16" s="78">
        <v>445.2</v>
      </c>
      <c r="F16" s="78">
        <v>1681.2</v>
      </c>
      <c r="G16" s="78">
        <v>452.40000000000003</v>
      </c>
      <c r="H16" s="78">
        <v>0</v>
      </c>
      <c r="I16" s="78">
        <v>6390</v>
      </c>
      <c r="J16" s="78">
        <v>0</v>
      </c>
      <c r="K16" s="78">
        <v>4974</v>
      </c>
      <c r="L16" s="78">
        <v>22.8</v>
      </c>
      <c r="M16" s="78">
        <v>22.8</v>
      </c>
      <c r="N16" s="78">
        <v>566</v>
      </c>
      <c r="O16" s="78">
        <v>277.60000000000002</v>
      </c>
      <c r="P16" s="78">
        <v>1684.8</v>
      </c>
      <c r="Q16" s="78">
        <v>1686</v>
      </c>
      <c r="R16" s="78">
        <v>3050.4</v>
      </c>
      <c r="S16" s="78">
        <v>3051.6</v>
      </c>
      <c r="T16" s="78">
        <v>2460</v>
      </c>
      <c r="U16" s="78">
        <v>2452.8000000000002</v>
      </c>
      <c r="V16" s="78">
        <v>864</v>
      </c>
      <c r="W16" s="78">
        <v>860.4</v>
      </c>
      <c r="X16" s="78">
        <v>1.2</v>
      </c>
      <c r="Y16" s="78">
        <v>49.2</v>
      </c>
      <c r="Z16" s="78">
        <v>100</v>
      </c>
      <c r="AA16" s="78">
        <v>100</v>
      </c>
      <c r="AB16" s="78">
        <v>64</v>
      </c>
      <c r="AC16" s="78">
        <v>64.400000000000006</v>
      </c>
      <c r="AD16" s="78">
        <v>71.2</v>
      </c>
      <c r="AE16" s="78">
        <v>71.400000000000006</v>
      </c>
      <c r="AF16" s="78">
        <v>172.4</v>
      </c>
      <c r="AG16" s="78">
        <v>172.8</v>
      </c>
      <c r="AH16" s="78">
        <v>41.2</v>
      </c>
      <c r="AI16" s="78">
        <v>0</v>
      </c>
      <c r="AJ16" s="78">
        <v>0</v>
      </c>
      <c r="AK16" s="78">
        <v>12.8</v>
      </c>
      <c r="AL16" s="78">
        <v>590.80000000000007</v>
      </c>
      <c r="AM16" s="78">
        <v>331.8</v>
      </c>
      <c r="AN16" s="78">
        <v>131.19999999999999</v>
      </c>
      <c r="AO16" s="78">
        <v>0</v>
      </c>
      <c r="AP16" s="78">
        <v>0</v>
      </c>
      <c r="AQ16" s="78">
        <v>286.8</v>
      </c>
      <c r="AR16" s="78">
        <v>286.8</v>
      </c>
      <c r="AS16" s="78">
        <v>277.2</v>
      </c>
      <c r="AT16" s="78">
        <v>276.60000000000002</v>
      </c>
      <c r="AU16" s="78">
        <v>6</v>
      </c>
      <c r="AV16" s="78">
        <v>161.6</v>
      </c>
      <c r="AW16" s="78">
        <v>161.6</v>
      </c>
      <c r="AX16" s="78">
        <v>0</v>
      </c>
      <c r="AY16" s="78">
        <v>0</v>
      </c>
      <c r="AZ16" s="78">
        <v>0</v>
      </c>
      <c r="BA16" s="78">
        <v>3040.8</v>
      </c>
      <c r="BB16" s="78">
        <v>0</v>
      </c>
      <c r="BC16" s="79">
        <v>131.6</v>
      </c>
      <c r="BD16" s="79">
        <v>132.30000000000001</v>
      </c>
      <c r="BE16" s="79">
        <v>0</v>
      </c>
      <c r="BF16" s="79">
        <v>1680</v>
      </c>
      <c r="BG16" s="79">
        <v>0</v>
      </c>
      <c r="BH16" s="79">
        <v>1421.7</v>
      </c>
      <c r="BI16" s="80">
        <v>0</v>
      </c>
    </row>
    <row r="17" spans="1:61" x14ac:dyDescent="0.2">
      <c r="A17" s="77" t="s">
        <v>13</v>
      </c>
      <c r="B17" s="78">
        <v>0.57600000000000007</v>
      </c>
      <c r="C17" s="78">
        <v>1.6560000000000001</v>
      </c>
      <c r="D17" s="78">
        <v>1711.2</v>
      </c>
      <c r="E17" s="78">
        <v>351.6</v>
      </c>
      <c r="F17" s="78">
        <v>1716</v>
      </c>
      <c r="G17" s="78">
        <v>355.2</v>
      </c>
      <c r="H17" s="78">
        <v>0</v>
      </c>
      <c r="I17" s="78">
        <v>6384</v>
      </c>
      <c r="J17" s="78">
        <v>0</v>
      </c>
      <c r="K17" s="78">
        <v>4968</v>
      </c>
      <c r="L17" s="78">
        <v>24.8</v>
      </c>
      <c r="M17" s="78">
        <v>25</v>
      </c>
      <c r="N17" s="78">
        <v>554.80000000000007</v>
      </c>
      <c r="O17" s="78">
        <v>182</v>
      </c>
      <c r="P17" s="78">
        <v>1735.2</v>
      </c>
      <c r="Q17" s="78">
        <v>1735.2</v>
      </c>
      <c r="R17" s="78">
        <v>3134.4</v>
      </c>
      <c r="S17" s="78">
        <v>3133.2000000000003</v>
      </c>
      <c r="T17" s="78">
        <v>2390.4</v>
      </c>
      <c r="U17" s="78">
        <v>2398.8000000000002</v>
      </c>
      <c r="V17" s="78">
        <v>871.2</v>
      </c>
      <c r="W17" s="78">
        <v>876</v>
      </c>
      <c r="X17" s="78">
        <v>1.2</v>
      </c>
      <c r="Y17" s="78">
        <v>46.4</v>
      </c>
      <c r="Z17" s="78">
        <v>64.8</v>
      </c>
      <c r="AA17" s="78">
        <v>64.8</v>
      </c>
      <c r="AB17" s="78">
        <v>47.2</v>
      </c>
      <c r="AC17" s="78">
        <v>46.800000000000004</v>
      </c>
      <c r="AD17" s="78">
        <v>88.8</v>
      </c>
      <c r="AE17" s="78">
        <v>88.8</v>
      </c>
      <c r="AF17" s="78">
        <v>189.20000000000002</v>
      </c>
      <c r="AG17" s="78">
        <v>189.20000000000002</v>
      </c>
      <c r="AH17" s="78">
        <v>40.800000000000004</v>
      </c>
      <c r="AI17" s="78">
        <v>0</v>
      </c>
      <c r="AJ17" s="78">
        <v>0</v>
      </c>
      <c r="AK17" s="78">
        <v>14</v>
      </c>
      <c r="AL17" s="78">
        <v>569.6</v>
      </c>
      <c r="AM17" s="78">
        <v>391.6</v>
      </c>
      <c r="AN17" s="78">
        <v>131.19999999999999</v>
      </c>
      <c r="AO17" s="78">
        <v>0</v>
      </c>
      <c r="AP17" s="78">
        <v>0</v>
      </c>
      <c r="AQ17" s="78">
        <v>285.60000000000002</v>
      </c>
      <c r="AR17" s="78">
        <v>285</v>
      </c>
      <c r="AS17" s="78">
        <v>264.8</v>
      </c>
      <c r="AT17" s="78">
        <v>265.8</v>
      </c>
      <c r="AU17" s="78">
        <v>5.2</v>
      </c>
      <c r="AV17" s="78">
        <v>165.6</v>
      </c>
      <c r="AW17" s="78">
        <v>166</v>
      </c>
      <c r="AX17" s="78">
        <v>0</v>
      </c>
      <c r="AY17" s="78">
        <v>0</v>
      </c>
      <c r="AZ17" s="78">
        <v>0</v>
      </c>
      <c r="BA17" s="78">
        <v>2931.6</v>
      </c>
      <c r="BB17" s="78">
        <v>0</v>
      </c>
      <c r="BC17" s="79">
        <v>131.6</v>
      </c>
      <c r="BD17" s="79">
        <v>130.19999999999999</v>
      </c>
      <c r="BE17" s="79">
        <v>0</v>
      </c>
      <c r="BF17" s="79">
        <v>1678.6000000000001</v>
      </c>
      <c r="BG17" s="79">
        <v>0</v>
      </c>
      <c r="BH17" s="79">
        <v>1316.7</v>
      </c>
      <c r="BI17" s="80">
        <v>0</v>
      </c>
    </row>
    <row r="18" spans="1:61" x14ac:dyDescent="0.2">
      <c r="A18" s="77" t="s">
        <v>14</v>
      </c>
      <c r="B18" s="78">
        <v>0.67200000000000004</v>
      </c>
      <c r="C18" s="78">
        <v>1.6320000000000001</v>
      </c>
      <c r="D18" s="78">
        <v>1764</v>
      </c>
      <c r="E18" s="78">
        <v>502.8</v>
      </c>
      <c r="F18" s="78">
        <v>1767.6000000000001</v>
      </c>
      <c r="G18" s="78">
        <v>512.4</v>
      </c>
      <c r="H18" s="78">
        <v>0</v>
      </c>
      <c r="I18" s="78">
        <v>6396</v>
      </c>
      <c r="J18" s="78">
        <v>0</v>
      </c>
      <c r="K18" s="78">
        <v>5064</v>
      </c>
      <c r="L18" s="78">
        <v>24.8</v>
      </c>
      <c r="M18" s="78">
        <v>24.6</v>
      </c>
      <c r="N18" s="78">
        <v>571.20000000000005</v>
      </c>
      <c r="O18" s="78">
        <v>328.40000000000003</v>
      </c>
      <c r="P18" s="78">
        <v>1744.8</v>
      </c>
      <c r="Q18" s="78">
        <v>1743.6000000000001</v>
      </c>
      <c r="R18" s="78">
        <v>3055.2000000000003</v>
      </c>
      <c r="S18" s="78">
        <v>3056.4</v>
      </c>
      <c r="T18" s="78">
        <v>2337.6</v>
      </c>
      <c r="U18" s="78">
        <v>2332.8000000000002</v>
      </c>
      <c r="V18" s="78">
        <v>861.6</v>
      </c>
      <c r="W18" s="78">
        <v>859.2</v>
      </c>
      <c r="X18" s="78">
        <v>0.8</v>
      </c>
      <c r="Y18" s="78">
        <v>49.2</v>
      </c>
      <c r="Z18" s="78">
        <v>64.8</v>
      </c>
      <c r="AA18" s="78">
        <v>64.400000000000006</v>
      </c>
      <c r="AB18" s="78">
        <v>54.4</v>
      </c>
      <c r="AC18" s="78">
        <v>54.4</v>
      </c>
      <c r="AD18" s="78">
        <v>72.8</v>
      </c>
      <c r="AE18" s="78">
        <v>72.600000000000009</v>
      </c>
      <c r="AF18" s="78">
        <v>195.20000000000002</v>
      </c>
      <c r="AG18" s="78">
        <v>194.8</v>
      </c>
      <c r="AH18" s="78">
        <v>40.800000000000004</v>
      </c>
      <c r="AI18" s="78">
        <v>0</v>
      </c>
      <c r="AJ18" s="78">
        <v>0</v>
      </c>
      <c r="AK18" s="78">
        <v>12.4</v>
      </c>
      <c r="AL18" s="78">
        <v>544.79999999999995</v>
      </c>
      <c r="AM18" s="78">
        <v>444.6</v>
      </c>
      <c r="AN18" s="78">
        <v>140.80000000000001</v>
      </c>
      <c r="AO18" s="78">
        <v>0</v>
      </c>
      <c r="AP18" s="78">
        <v>0</v>
      </c>
      <c r="AQ18" s="78">
        <v>306</v>
      </c>
      <c r="AR18" s="78">
        <v>306.60000000000002</v>
      </c>
      <c r="AS18" s="78">
        <v>296.8</v>
      </c>
      <c r="AT18" s="78">
        <v>295.60000000000002</v>
      </c>
      <c r="AU18" s="78">
        <v>5.6000000000000005</v>
      </c>
      <c r="AV18" s="78">
        <v>173.6</v>
      </c>
      <c r="AW18" s="78">
        <v>173.20000000000002</v>
      </c>
      <c r="AX18" s="78">
        <v>0</v>
      </c>
      <c r="AY18" s="78">
        <v>0</v>
      </c>
      <c r="AZ18" s="78">
        <v>0</v>
      </c>
      <c r="BA18" s="78">
        <v>2902.2000000000003</v>
      </c>
      <c r="BB18" s="78">
        <v>0</v>
      </c>
      <c r="BC18" s="79">
        <v>137.20000000000002</v>
      </c>
      <c r="BD18" s="79">
        <v>136.5</v>
      </c>
      <c r="BE18" s="79">
        <v>0</v>
      </c>
      <c r="BF18" s="79">
        <v>1603</v>
      </c>
      <c r="BG18" s="79">
        <v>0</v>
      </c>
      <c r="BH18" s="79">
        <v>1354.5</v>
      </c>
      <c r="BI18" s="80">
        <v>0</v>
      </c>
    </row>
    <row r="19" spans="1:61" x14ac:dyDescent="0.2">
      <c r="A19" s="77" t="s">
        <v>15</v>
      </c>
      <c r="B19" s="78">
        <v>0.55200000000000005</v>
      </c>
      <c r="C19" s="78">
        <v>1.728</v>
      </c>
      <c r="D19" s="78">
        <v>1756.8</v>
      </c>
      <c r="E19" s="78">
        <v>397.2</v>
      </c>
      <c r="F19" s="78">
        <v>1761.6000000000001</v>
      </c>
      <c r="G19" s="78">
        <v>402</v>
      </c>
      <c r="H19" s="78">
        <v>0</v>
      </c>
      <c r="I19" s="78">
        <v>6348</v>
      </c>
      <c r="J19" s="78">
        <v>0</v>
      </c>
      <c r="K19" s="78">
        <v>4860</v>
      </c>
      <c r="L19" s="78">
        <v>25.2</v>
      </c>
      <c r="M19" s="78">
        <v>25.400000000000002</v>
      </c>
      <c r="N19" s="78">
        <v>555.20000000000005</v>
      </c>
      <c r="O19" s="78">
        <v>217.20000000000002</v>
      </c>
      <c r="P19" s="78">
        <v>1756.8</v>
      </c>
      <c r="Q19" s="78">
        <v>1758</v>
      </c>
      <c r="R19" s="78">
        <v>3052.8</v>
      </c>
      <c r="S19" s="78">
        <v>3052.8</v>
      </c>
      <c r="T19" s="78">
        <v>2380.8000000000002</v>
      </c>
      <c r="U19" s="78">
        <v>2374.8000000000002</v>
      </c>
      <c r="V19" s="78">
        <v>854.4</v>
      </c>
      <c r="W19" s="78">
        <v>850.80000000000007</v>
      </c>
      <c r="X19" s="78">
        <v>1.2</v>
      </c>
      <c r="Y19" s="78">
        <v>47.2</v>
      </c>
      <c r="Z19" s="78">
        <v>67.2</v>
      </c>
      <c r="AA19" s="78">
        <v>67.599999999999994</v>
      </c>
      <c r="AB19" s="78">
        <v>68</v>
      </c>
      <c r="AC19" s="78">
        <v>68</v>
      </c>
      <c r="AD19" s="78">
        <v>59.2</v>
      </c>
      <c r="AE19" s="78">
        <v>59</v>
      </c>
      <c r="AF19" s="78">
        <v>168.8</v>
      </c>
      <c r="AG19" s="78">
        <v>168.4</v>
      </c>
      <c r="AH19" s="78">
        <v>40</v>
      </c>
      <c r="AI19" s="78">
        <v>0</v>
      </c>
      <c r="AJ19" s="78">
        <v>0</v>
      </c>
      <c r="AK19" s="78">
        <v>12.4</v>
      </c>
      <c r="AL19" s="78">
        <v>540</v>
      </c>
      <c r="AM19" s="78">
        <v>465.40000000000003</v>
      </c>
      <c r="AN19" s="78">
        <v>144</v>
      </c>
      <c r="AO19" s="78">
        <v>0</v>
      </c>
      <c r="AP19" s="78">
        <v>0</v>
      </c>
      <c r="AQ19" s="78">
        <v>230.4</v>
      </c>
      <c r="AR19" s="78">
        <v>230.4</v>
      </c>
      <c r="AS19" s="78">
        <v>198</v>
      </c>
      <c r="AT19" s="78">
        <v>197.4</v>
      </c>
      <c r="AU19" s="78">
        <v>6.4</v>
      </c>
      <c r="AV19" s="78">
        <v>166.4</v>
      </c>
      <c r="AW19" s="78">
        <v>166.8</v>
      </c>
      <c r="AX19" s="78">
        <v>0</v>
      </c>
      <c r="AY19" s="78">
        <v>0</v>
      </c>
      <c r="AZ19" s="78">
        <v>0</v>
      </c>
      <c r="BA19" s="78">
        <v>2881.2000000000003</v>
      </c>
      <c r="BB19" s="78">
        <v>0</v>
      </c>
      <c r="BC19" s="79">
        <v>131.6</v>
      </c>
      <c r="BD19" s="79">
        <v>132.30000000000001</v>
      </c>
      <c r="BE19" s="79">
        <v>0</v>
      </c>
      <c r="BF19" s="79">
        <v>1544.2</v>
      </c>
      <c r="BG19" s="79">
        <v>0</v>
      </c>
      <c r="BH19" s="79">
        <v>1396.5</v>
      </c>
      <c r="BI19" s="80">
        <v>0</v>
      </c>
    </row>
    <row r="20" spans="1:61" x14ac:dyDescent="0.2">
      <c r="A20" s="77" t="s">
        <v>16</v>
      </c>
      <c r="B20" s="78">
        <v>0.55200000000000005</v>
      </c>
      <c r="C20" s="78">
        <v>1.6320000000000001</v>
      </c>
      <c r="D20" s="78">
        <v>1708.8</v>
      </c>
      <c r="E20" s="78">
        <v>510</v>
      </c>
      <c r="F20" s="78">
        <v>1711.2</v>
      </c>
      <c r="G20" s="78">
        <v>518.4</v>
      </c>
      <c r="H20" s="78">
        <v>0</v>
      </c>
      <c r="I20" s="78">
        <v>6348</v>
      </c>
      <c r="J20" s="78">
        <v>0</v>
      </c>
      <c r="K20" s="78">
        <v>5040</v>
      </c>
      <c r="L20" s="78">
        <v>25.6</v>
      </c>
      <c r="M20" s="78">
        <v>25.400000000000002</v>
      </c>
      <c r="N20" s="78">
        <v>540</v>
      </c>
      <c r="O20" s="78">
        <v>336</v>
      </c>
      <c r="P20" s="78">
        <v>1711.2</v>
      </c>
      <c r="Q20" s="78">
        <v>1710</v>
      </c>
      <c r="R20" s="78">
        <v>3064.8</v>
      </c>
      <c r="S20" s="78">
        <v>3063.6</v>
      </c>
      <c r="T20" s="78">
        <v>2373.6</v>
      </c>
      <c r="U20" s="78">
        <v>2379.6</v>
      </c>
      <c r="V20" s="78">
        <v>832.80000000000007</v>
      </c>
      <c r="W20" s="78">
        <v>835.2</v>
      </c>
      <c r="X20" s="78">
        <v>1.2</v>
      </c>
      <c r="Y20" s="78">
        <v>47.6</v>
      </c>
      <c r="Z20" s="78">
        <v>77.600000000000009</v>
      </c>
      <c r="AA20" s="78">
        <v>77.600000000000009</v>
      </c>
      <c r="AB20" s="78">
        <v>56</v>
      </c>
      <c r="AC20" s="78">
        <v>56</v>
      </c>
      <c r="AD20" s="78">
        <v>84</v>
      </c>
      <c r="AE20" s="78">
        <v>84.600000000000009</v>
      </c>
      <c r="AF20" s="78">
        <v>190</v>
      </c>
      <c r="AG20" s="78">
        <v>190.4</v>
      </c>
      <c r="AH20" s="78">
        <v>37.6</v>
      </c>
      <c r="AI20" s="78">
        <v>0</v>
      </c>
      <c r="AJ20" s="78">
        <v>0</v>
      </c>
      <c r="AK20" s="78">
        <v>13.200000000000001</v>
      </c>
      <c r="AL20" s="78">
        <v>570.80000000000007</v>
      </c>
      <c r="AM20" s="78">
        <v>406.6</v>
      </c>
      <c r="AN20" s="78">
        <v>142.4</v>
      </c>
      <c r="AO20" s="78">
        <v>0</v>
      </c>
      <c r="AP20" s="78">
        <v>0</v>
      </c>
      <c r="AQ20" s="78">
        <v>295.2</v>
      </c>
      <c r="AR20" s="78">
        <v>295.2</v>
      </c>
      <c r="AS20" s="78">
        <v>258.39999999999998</v>
      </c>
      <c r="AT20" s="78">
        <v>259</v>
      </c>
      <c r="AU20" s="78">
        <v>6.4</v>
      </c>
      <c r="AV20" s="78">
        <v>161.6</v>
      </c>
      <c r="AW20" s="78">
        <v>160.80000000000001</v>
      </c>
      <c r="AX20" s="78">
        <v>0</v>
      </c>
      <c r="AY20" s="78">
        <v>0</v>
      </c>
      <c r="AZ20" s="78">
        <v>0</v>
      </c>
      <c r="BA20" s="78">
        <v>2956.8</v>
      </c>
      <c r="BB20" s="78">
        <v>0</v>
      </c>
      <c r="BC20" s="79">
        <v>131.6</v>
      </c>
      <c r="BD20" s="79">
        <v>132.30000000000001</v>
      </c>
      <c r="BE20" s="79">
        <v>0</v>
      </c>
      <c r="BF20" s="79">
        <v>1628.2</v>
      </c>
      <c r="BG20" s="79">
        <v>0</v>
      </c>
      <c r="BH20" s="79">
        <v>1390.2</v>
      </c>
      <c r="BI20" s="80">
        <v>0</v>
      </c>
    </row>
    <row r="21" spans="1:61" x14ac:dyDescent="0.2">
      <c r="A21" s="77" t="s">
        <v>17</v>
      </c>
      <c r="B21" s="78">
        <v>0.55200000000000005</v>
      </c>
      <c r="C21" s="78">
        <v>1.6320000000000001</v>
      </c>
      <c r="D21" s="78">
        <v>1692</v>
      </c>
      <c r="E21" s="78">
        <v>490.8</v>
      </c>
      <c r="F21" s="78">
        <v>1695.6000000000001</v>
      </c>
      <c r="G21" s="78">
        <v>499.2</v>
      </c>
      <c r="H21" s="78">
        <v>0</v>
      </c>
      <c r="I21" s="78">
        <v>6234</v>
      </c>
      <c r="J21" s="78">
        <v>0</v>
      </c>
      <c r="K21" s="78">
        <v>4920</v>
      </c>
      <c r="L21" s="78">
        <v>25.6</v>
      </c>
      <c r="M21" s="78">
        <v>25.8</v>
      </c>
      <c r="N21" s="78">
        <v>532.4</v>
      </c>
      <c r="O21" s="78">
        <v>316</v>
      </c>
      <c r="P21" s="78">
        <v>1694.4</v>
      </c>
      <c r="Q21" s="78">
        <v>1694.4</v>
      </c>
      <c r="R21" s="78">
        <v>3007.2000000000003</v>
      </c>
      <c r="S21" s="78">
        <v>3006</v>
      </c>
      <c r="T21" s="78">
        <v>2323.2000000000003</v>
      </c>
      <c r="U21" s="78">
        <v>2317.2000000000003</v>
      </c>
      <c r="V21" s="78">
        <v>820.80000000000007</v>
      </c>
      <c r="W21" s="78">
        <v>818.4</v>
      </c>
      <c r="X21" s="78">
        <v>0.8</v>
      </c>
      <c r="Y21" s="78">
        <v>48</v>
      </c>
      <c r="Z21" s="78">
        <v>74.400000000000006</v>
      </c>
      <c r="AA21" s="78">
        <v>74.400000000000006</v>
      </c>
      <c r="AB21" s="78">
        <v>56.800000000000004</v>
      </c>
      <c r="AC21" s="78">
        <v>56.800000000000004</v>
      </c>
      <c r="AD21" s="78">
        <v>76</v>
      </c>
      <c r="AE21" s="78">
        <v>75.600000000000009</v>
      </c>
      <c r="AF21" s="78">
        <v>177.6</v>
      </c>
      <c r="AG21" s="78">
        <v>177.4</v>
      </c>
      <c r="AH21" s="78">
        <v>37.200000000000003</v>
      </c>
      <c r="AI21" s="78">
        <v>0</v>
      </c>
      <c r="AJ21" s="78">
        <v>0</v>
      </c>
      <c r="AK21" s="78">
        <v>12.8</v>
      </c>
      <c r="AL21" s="78">
        <v>566</v>
      </c>
      <c r="AM21" s="78">
        <v>396.40000000000003</v>
      </c>
      <c r="AN21" s="78">
        <v>144</v>
      </c>
      <c r="AO21" s="78">
        <v>0</v>
      </c>
      <c r="AP21" s="78">
        <v>0</v>
      </c>
      <c r="AQ21" s="78">
        <v>277.2</v>
      </c>
      <c r="AR21" s="78">
        <v>276.60000000000002</v>
      </c>
      <c r="AS21" s="78">
        <v>254</v>
      </c>
      <c r="AT21" s="78">
        <v>253.4</v>
      </c>
      <c r="AU21" s="78">
        <v>7.2</v>
      </c>
      <c r="AV21" s="78">
        <v>166.4</v>
      </c>
      <c r="AW21" s="78">
        <v>167.20000000000002</v>
      </c>
      <c r="AX21" s="78">
        <v>0</v>
      </c>
      <c r="AY21" s="78">
        <v>0</v>
      </c>
      <c r="AZ21" s="78">
        <v>0</v>
      </c>
      <c r="BA21" s="78">
        <v>2830.8</v>
      </c>
      <c r="BB21" s="78">
        <v>0</v>
      </c>
      <c r="BC21" s="79">
        <v>148.4</v>
      </c>
      <c r="BD21" s="79">
        <v>149.1</v>
      </c>
      <c r="BE21" s="79">
        <v>0</v>
      </c>
      <c r="BF21" s="79">
        <v>1573.6000000000001</v>
      </c>
      <c r="BG21" s="79">
        <v>0</v>
      </c>
      <c r="BH21" s="79">
        <v>1312.5</v>
      </c>
      <c r="BI21" s="80">
        <v>0</v>
      </c>
    </row>
    <row r="22" spans="1:61" x14ac:dyDescent="0.2">
      <c r="A22" s="77" t="s">
        <v>18</v>
      </c>
      <c r="B22" s="78">
        <v>0.55200000000000005</v>
      </c>
      <c r="C22" s="78">
        <v>1.6320000000000001</v>
      </c>
      <c r="D22" s="78">
        <v>1719.6000000000001</v>
      </c>
      <c r="E22" s="78">
        <v>433.2</v>
      </c>
      <c r="F22" s="78">
        <v>1723.2</v>
      </c>
      <c r="G22" s="78">
        <v>439.2</v>
      </c>
      <c r="H22" s="78">
        <v>0</v>
      </c>
      <c r="I22" s="78">
        <v>6258</v>
      </c>
      <c r="J22" s="78">
        <v>0</v>
      </c>
      <c r="K22" s="78">
        <v>4884</v>
      </c>
      <c r="L22" s="78">
        <v>26.400000000000002</v>
      </c>
      <c r="M22" s="78">
        <v>26.400000000000002</v>
      </c>
      <c r="N22" s="78">
        <v>537.6</v>
      </c>
      <c r="O22" s="78">
        <v>264.8</v>
      </c>
      <c r="P22" s="78">
        <v>1696.8</v>
      </c>
      <c r="Q22" s="78">
        <v>1698</v>
      </c>
      <c r="R22" s="78">
        <v>3036</v>
      </c>
      <c r="S22" s="78">
        <v>3037.2000000000003</v>
      </c>
      <c r="T22" s="78">
        <v>2306.4</v>
      </c>
      <c r="U22" s="78">
        <v>2313.6</v>
      </c>
      <c r="V22" s="78">
        <v>859.2</v>
      </c>
      <c r="W22" s="78">
        <v>862.80000000000007</v>
      </c>
      <c r="X22" s="78">
        <v>1.2</v>
      </c>
      <c r="Y22" s="78">
        <v>50.800000000000004</v>
      </c>
      <c r="Z22" s="78">
        <v>80</v>
      </c>
      <c r="AA22" s="78">
        <v>79.600000000000009</v>
      </c>
      <c r="AB22" s="78">
        <v>60.800000000000004</v>
      </c>
      <c r="AC22" s="78">
        <v>60.800000000000004</v>
      </c>
      <c r="AD22" s="78">
        <v>69.600000000000009</v>
      </c>
      <c r="AE22" s="78">
        <v>69.8</v>
      </c>
      <c r="AF22" s="78">
        <v>134.4</v>
      </c>
      <c r="AG22" s="78">
        <v>134.6</v>
      </c>
      <c r="AH22" s="78">
        <v>34.4</v>
      </c>
      <c r="AI22" s="78">
        <v>0</v>
      </c>
      <c r="AJ22" s="78">
        <v>0</v>
      </c>
      <c r="AK22" s="78">
        <v>14.8</v>
      </c>
      <c r="AL22" s="78">
        <v>564.80000000000007</v>
      </c>
      <c r="AM22" s="78">
        <v>419.6</v>
      </c>
      <c r="AN22" s="78">
        <v>138.4</v>
      </c>
      <c r="AO22" s="78">
        <v>0</v>
      </c>
      <c r="AP22" s="78">
        <v>0</v>
      </c>
      <c r="AQ22" s="78">
        <v>254.4</v>
      </c>
      <c r="AR22" s="78">
        <v>255</v>
      </c>
      <c r="AS22" s="78">
        <v>240.4</v>
      </c>
      <c r="AT22" s="78">
        <v>241.8</v>
      </c>
      <c r="AU22" s="78">
        <v>7.2</v>
      </c>
      <c r="AV22" s="78">
        <v>167.20000000000002</v>
      </c>
      <c r="AW22" s="78">
        <v>167.20000000000002</v>
      </c>
      <c r="AX22" s="78">
        <v>0</v>
      </c>
      <c r="AY22" s="78">
        <v>0</v>
      </c>
      <c r="AZ22" s="78">
        <v>0</v>
      </c>
      <c r="BA22" s="78">
        <v>2696.4</v>
      </c>
      <c r="BB22" s="78">
        <v>0</v>
      </c>
      <c r="BC22" s="79">
        <v>156.80000000000001</v>
      </c>
      <c r="BD22" s="79">
        <v>155.4</v>
      </c>
      <c r="BE22" s="79">
        <v>0</v>
      </c>
      <c r="BF22" s="79">
        <v>1544.2</v>
      </c>
      <c r="BG22" s="79">
        <v>0</v>
      </c>
      <c r="BH22" s="79">
        <v>1209.6000000000001</v>
      </c>
      <c r="BI22" s="80">
        <v>0</v>
      </c>
    </row>
    <row r="23" spans="1:61" x14ac:dyDescent="0.2">
      <c r="A23" s="77" t="s">
        <v>19</v>
      </c>
      <c r="B23" s="78">
        <v>0.55200000000000005</v>
      </c>
      <c r="C23" s="78">
        <v>1.7040000000000002</v>
      </c>
      <c r="D23" s="78">
        <v>1621.2</v>
      </c>
      <c r="E23" s="78">
        <v>428.40000000000003</v>
      </c>
      <c r="F23" s="78">
        <v>1624.8</v>
      </c>
      <c r="G23" s="78">
        <v>435.6</v>
      </c>
      <c r="H23" s="78">
        <v>0</v>
      </c>
      <c r="I23" s="78">
        <v>6222</v>
      </c>
      <c r="J23" s="78">
        <v>0</v>
      </c>
      <c r="K23" s="78">
        <v>4884</v>
      </c>
      <c r="L23" s="78">
        <v>28.400000000000002</v>
      </c>
      <c r="M23" s="78">
        <v>28.2</v>
      </c>
      <c r="N23" s="78">
        <v>534.79999999999995</v>
      </c>
      <c r="O23" s="78">
        <v>258.8</v>
      </c>
      <c r="P23" s="78">
        <v>1704</v>
      </c>
      <c r="Q23" s="78">
        <v>1702.8</v>
      </c>
      <c r="R23" s="78">
        <v>3040.8</v>
      </c>
      <c r="S23" s="78">
        <v>3039.6</v>
      </c>
      <c r="T23" s="78">
        <v>2383.2000000000003</v>
      </c>
      <c r="U23" s="78">
        <v>2378.4</v>
      </c>
      <c r="V23" s="78">
        <v>883.2</v>
      </c>
      <c r="W23" s="78">
        <v>880.80000000000007</v>
      </c>
      <c r="X23" s="78">
        <v>1.2</v>
      </c>
      <c r="Y23" s="78">
        <v>52.4</v>
      </c>
      <c r="Z23" s="78">
        <v>82.4</v>
      </c>
      <c r="AA23" s="78">
        <v>82.4</v>
      </c>
      <c r="AB23" s="78">
        <v>60.800000000000004</v>
      </c>
      <c r="AC23" s="78">
        <v>60.800000000000004</v>
      </c>
      <c r="AD23" s="78">
        <v>73.2</v>
      </c>
      <c r="AE23" s="78">
        <v>73.2</v>
      </c>
      <c r="AF23" s="78">
        <v>124.8</v>
      </c>
      <c r="AG23" s="78">
        <v>124.2</v>
      </c>
      <c r="AH23" s="78">
        <v>37.200000000000003</v>
      </c>
      <c r="AI23" s="78">
        <v>0</v>
      </c>
      <c r="AJ23" s="78">
        <v>0</v>
      </c>
      <c r="AK23" s="78">
        <v>12</v>
      </c>
      <c r="AL23" s="78">
        <v>480</v>
      </c>
      <c r="AM23" s="78">
        <v>407.8</v>
      </c>
      <c r="AN23" s="78">
        <v>137.6</v>
      </c>
      <c r="AO23" s="78">
        <v>0</v>
      </c>
      <c r="AP23" s="78">
        <v>0</v>
      </c>
      <c r="AQ23" s="78">
        <v>255.6</v>
      </c>
      <c r="AR23" s="78">
        <v>255.6</v>
      </c>
      <c r="AS23" s="78">
        <v>240.4</v>
      </c>
      <c r="AT23" s="78">
        <v>238.6</v>
      </c>
      <c r="AU23" s="78">
        <v>3.6</v>
      </c>
      <c r="AV23" s="78">
        <v>166.4</v>
      </c>
      <c r="AW23" s="78">
        <v>166</v>
      </c>
      <c r="AX23" s="78">
        <v>0</v>
      </c>
      <c r="AY23" s="78">
        <v>0</v>
      </c>
      <c r="AZ23" s="78">
        <v>0</v>
      </c>
      <c r="BA23" s="78">
        <v>2591.4</v>
      </c>
      <c r="BB23" s="78">
        <v>0</v>
      </c>
      <c r="BC23" s="79">
        <v>148.4</v>
      </c>
      <c r="BD23" s="79">
        <v>149.1</v>
      </c>
      <c r="BE23" s="79">
        <v>0</v>
      </c>
      <c r="BF23" s="79">
        <v>1461.6000000000001</v>
      </c>
      <c r="BG23" s="79">
        <v>0</v>
      </c>
      <c r="BH23" s="79">
        <v>1189.6500000000001</v>
      </c>
      <c r="BI23" s="80">
        <v>0</v>
      </c>
    </row>
    <row r="24" spans="1:61" x14ac:dyDescent="0.2">
      <c r="A24" s="77" t="s">
        <v>20</v>
      </c>
      <c r="B24" s="78">
        <v>0.52800000000000002</v>
      </c>
      <c r="C24" s="78">
        <v>1.8240000000000001</v>
      </c>
      <c r="D24" s="78">
        <v>1636.8</v>
      </c>
      <c r="E24" s="78">
        <v>387.6</v>
      </c>
      <c r="F24" s="78">
        <v>1640.4</v>
      </c>
      <c r="G24" s="78">
        <v>394.8</v>
      </c>
      <c r="H24" s="78">
        <v>0</v>
      </c>
      <c r="I24" s="78">
        <v>6264</v>
      </c>
      <c r="J24" s="78">
        <v>0</v>
      </c>
      <c r="K24" s="78">
        <v>4884</v>
      </c>
      <c r="L24" s="78">
        <v>22.400000000000002</v>
      </c>
      <c r="M24" s="78">
        <v>22.6</v>
      </c>
      <c r="N24" s="78">
        <v>484.8</v>
      </c>
      <c r="O24" s="78">
        <v>239.20000000000002</v>
      </c>
      <c r="P24" s="78">
        <v>1756.8</v>
      </c>
      <c r="Q24" s="78">
        <v>1756.8</v>
      </c>
      <c r="R24" s="78">
        <v>3105.6</v>
      </c>
      <c r="S24" s="78">
        <v>3105.6</v>
      </c>
      <c r="T24" s="78">
        <v>2476.8000000000002</v>
      </c>
      <c r="U24" s="78">
        <v>2487.6</v>
      </c>
      <c r="V24" s="78">
        <v>912</v>
      </c>
      <c r="W24" s="78">
        <v>916.80000000000007</v>
      </c>
      <c r="X24" s="78">
        <v>1.2</v>
      </c>
      <c r="Y24" s="78">
        <v>53.6</v>
      </c>
      <c r="Z24" s="78">
        <v>69.600000000000009</v>
      </c>
      <c r="AA24" s="78">
        <v>70</v>
      </c>
      <c r="AB24" s="78">
        <v>65.599999999999994</v>
      </c>
      <c r="AC24" s="78">
        <v>65.599999999999994</v>
      </c>
      <c r="AD24" s="78">
        <v>65.2</v>
      </c>
      <c r="AE24" s="78">
        <v>64.8</v>
      </c>
      <c r="AF24" s="78">
        <v>119.2</v>
      </c>
      <c r="AG24" s="78">
        <v>119.4</v>
      </c>
      <c r="AH24" s="78">
        <v>38</v>
      </c>
      <c r="AI24" s="78">
        <v>0</v>
      </c>
      <c r="AJ24" s="78">
        <v>0</v>
      </c>
      <c r="AK24" s="78">
        <v>12</v>
      </c>
      <c r="AL24" s="78">
        <v>498.40000000000003</v>
      </c>
      <c r="AM24" s="78">
        <v>439.6</v>
      </c>
      <c r="AN24" s="78">
        <v>116.8</v>
      </c>
      <c r="AO24" s="78">
        <v>0</v>
      </c>
      <c r="AP24" s="78">
        <v>0</v>
      </c>
      <c r="AQ24" s="78">
        <v>189.6</v>
      </c>
      <c r="AR24" s="78">
        <v>189</v>
      </c>
      <c r="AS24" s="78">
        <v>118.4</v>
      </c>
      <c r="AT24" s="78">
        <v>118.60000000000001</v>
      </c>
      <c r="AU24" s="78">
        <v>3.6</v>
      </c>
      <c r="AV24" s="78">
        <v>187.20000000000002</v>
      </c>
      <c r="AW24" s="78">
        <v>187.6</v>
      </c>
      <c r="AX24" s="78">
        <v>0</v>
      </c>
      <c r="AY24" s="78">
        <v>0</v>
      </c>
      <c r="AZ24" s="78">
        <v>0</v>
      </c>
      <c r="BA24" s="78">
        <v>2650.2000000000003</v>
      </c>
      <c r="BB24" s="78">
        <v>0</v>
      </c>
      <c r="BC24" s="79">
        <v>145.6</v>
      </c>
      <c r="BD24" s="79">
        <v>147</v>
      </c>
      <c r="BE24" s="79">
        <v>0</v>
      </c>
      <c r="BF24" s="79">
        <v>1440.6000000000001</v>
      </c>
      <c r="BG24" s="79">
        <v>0</v>
      </c>
      <c r="BH24" s="79">
        <v>1262.1000000000001</v>
      </c>
      <c r="BI24" s="80">
        <v>0</v>
      </c>
    </row>
    <row r="25" spans="1:61" x14ac:dyDescent="0.2">
      <c r="A25" s="77" t="s">
        <v>21</v>
      </c>
      <c r="B25" s="78">
        <v>0.40800000000000003</v>
      </c>
      <c r="C25" s="78">
        <v>1.6080000000000001</v>
      </c>
      <c r="D25" s="78">
        <v>1669.2</v>
      </c>
      <c r="E25" s="78">
        <v>380.40000000000003</v>
      </c>
      <c r="F25" s="78">
        <v>1672.8</v>
      </c>
      <c r="G25" s="78">
        <v>386.40000000000003</v>
      </c>
      <c r="H25" s="78">
        <v>0</v>
      </c>
      <c r="I25" s="78">
        <v>6648</v>
      </c>
      <c r="J25" s="78">
        <v>0</v>
      </c>
      <c r="K25" s="78">
        <v>5130</v>
      </c>
      <c r="L25" s="78">
        <v>16.8</v>
      </c>
      <c r="M25" s="78">
        <v>16.600000000000001</v>
      </c>
      <c r="N25" s="78">
        <v>500.40000000000003</v>
      </c>
      <c r="O25" s="78">
        <v>245.20000000000002</v>
      </c>
      <c r="P25" s="78">
        <v>1848</v>
      </c>
      <c r="Q25" s="78">
        <v>1846.8</v>
      </c>
      <c r="R25" s="78">
        <v>3297.6</v>
      </c>
      <c r="S25" s="78">
        <v>3300</v>
      </c>
      <c r="T25" s="78">
        <v>2668.8</v>
      </c>
      <c r="U25" s="78">
        <v>2662.8</v>
      </c>
      <c r="V25" s="78">
        <v>986.4</v>
      </c>
      <c r="W25" s="78">
        <v>982.80000000000007</v>
      </c>
      <c r="X25" s="78">
        <v>0.8</v>
      </c>
      <c r="Y25" s="78">
        <v>56.4</v>
      </c>
      <c r="Z25" s="78">
        <v>68</v>
      </c>
      <c r="AA25" s="78">
        <v>68</v>
      </c>
      <c r="AB25" s="78">
        <v>64.8</v>
      </c>
      <c r="AC25" s="78">
        <v>65.2</v>
      </c>
      <c r="AD25" s="78">
        <v>56</v>
      </c>
      <c r="AE25" s="78">
        <v>56</v>
      </c>
      <c r="AF25" s="78">
        <v>125.2</v>
      </c>
      <c r="AG25" s="78">
        <v>125.4</v>
      </c>
      <c r="AH25" s="78">
        <v>33.6</v>
      </c>
      <c r="AI25" s="78">
        <v>0</v>
      </c>
      <c r="AJ25" s="78">
        <v>0</v>
      </c>
      <c r="AK25" s="78">
        <v>7.6000000000000005</v>
      </c>
      <c r="AL25" s="78">
        <v>546.4</v>
      </c>
      <c r="AM25" s="78">
        <v>399.2</v>
      </c>
      <c r="AN25" s="78">
        <v>105.60000000000001</v>
      </c>
      <c r="AO25" s="78">
        <v>0</v>
      </c>
      <c r="AP25" s="78">
        <v>0</v>
      </c>
      <c r="AQ25" s="78">
        <v>181.20000000000002</v>
      </c>
      <c r="AR25" s="78">
        <v>181.20000000000002</v>
      </c>
      <c r="AS25" s="78">
        <v>209.6</v>
      </c>
      <c r="AT25" s="78">
        <v>210.20000000000002</v>
      </c>
      <c r="AU25" s="78">
        <v>2.4</v>
      </c>
      <c r="AV25" s="78">
        <v>203.20000000000002</v>
      </c>
      <c r="AW25" s="78">
        <v>202.4</v>
      </c>
      <c r="AX25" s="78">
        <v>0</v>
      </c>
      <c r="AY25" s="78">
        <v>0</v>
      </c>
      <c r="AZ25" s="78">
        <v>0</v>
      </c>
      <c r="BA25" s="78">
        <v>2780.4</v>
      </c>
      <c r="BB25" s="78">
        <v>0</v>
      </c>
      <c r="BC25" s="79">
        <v>140</v>
      </c>
      <c r="BD25" s="79">
        <v>142.80000000000001</v>
      </c>
      <c r="BE25" s="79">
        <v>0</v>
      </c>
      <c r="BF25" s="79">
        <v>1470</v>
      </c>
      <c r="BG25" s="79">
        <v>0</v>
      </c>
      <c r="BH25" s="79">
        <v>1362.9</v>
      </c>
      <c r="BI25" s="80">
        <v>0</v>
      </c>
    </row>
    <row r="26" spans="1:61" x14ac:dyDescent="0.2">
      <c r="A26" s="77" t="s">
        <v>22</v>
      </c>
      <c r="B26" s="78">
        <v>0.45600000000000002</v>
      </c>
      <c r="C26" s="78">
        <v>1.68</v>
      </c>
      <c r="D26" s="78">
        <v>1688.4</v>
      </c>
      <c r="E26" s="78">
        <v>328.8</v>
      </c>
      <c r="F26" s="78">
        <v>1692</v>
      </c>
      <c r="G26" s="78">
        <v>332.40000000000003</v>
      </c>
      <c r="H26" s="78">
        <v>0</v>
      </c>
      <c r="I26" s="78">
        <v>6864</v>
      </c>
      <c r="J26" s="78">
        <v>0</v>
      </c>
      <c r="K26" s="78">
        <v>5022</v>
      </c>
      <c r="L26" s="78">
        <v>12.8</v>
      </c>
      <c r="M26" s="78">
        <v>13</v>
      </c>
      <c r="N26" s="78">
        <v>512</v>
      </c>
      <c r="O26" s="78">
        <v>187.6</v>
      </c>
      <c r="P26" s="78">
        <v>1910.4</v>
      </c>
      <c r="Q26" s="78">
        <v>1911.6000000000001</v>
      </c>
      <c r="R26" s="78">
        <v>3333.6</v>
      </c>
      <c r="S26" s="78">
        <v>3332.4</v>
      </c>
      <c r="T26" s="78">
        <v>2764.8</v>
      </c>
      <c r="U26" s="78">
        <v>2757.6</v>
      </c>
      <c r="V26" s="78">
        <v>1024.8</v>
      </c>
      <c r="W26" s="78">
        <v>1023.6</v>
      </c>
      <c r="X26" s="78">
        <v>1.2</v>
      </c>
      <c r="Y26" s="78">
        <v>63.2</v>
      </c>
      <c r="Z26" s="78">
        <v>76</v>
      </c>
      <c r="AA26" s="78">
        <v>76</v>
      </c>
      <c r="AB26" s="78">
        <v>51.2</v>
      </c>
      <c r="AC26" s="78">
        <v>51.2</v>
      </c>
      <c r="AD26" s="78">
        <v>54.4</v>
      </c>
      <c r="AE26" s="78">
        <v>54.6</v>
      </c>
      <c r="AF26" s="78">
        <v>115.60000000000001</v>
      </c>
      <c r="AG26" s="78">
        <v>115.2</v>
      </c>
      <c r="AH26" s="78">
        <v>39.200000000000003</v>
      </c>
      <c r="AI26" s="78">
        <v>0</v>
      </c>
      <c r="AJ26" s="78">
        <v>0</v>
      </c>
      <c r="AK26" s="78">
        <v>6.4</v>
      </c>
      <c r="AL26" s="78">
        <v>560</v>
      </c>
      <c r="AM26" s="78">
        <v>369.40000000000003</v>
      </c>
      <c r="AN26" s="78">
        <v>104.8</v>
      </c>
      <c r="AO26" s="78">
        <v>0</v>
      </c>
      <c r="AP26" s="78">
        <v>0</v>
      </c>
      <c r="AQ26" s="78">
        <v>74.400000000000006</v>
      </c>
      <c r="AR26" s="78">
        <v>75</v>
      </c>
      <c r="AS26" s="78">
        <v>244.4</v>
      </c>
      <c r="AT26" s="78">
        <v>243.6</v>
      </c>
      <c r="AU26" s="78">
        <v>2.4</v>
      </c>
      <c r="AV26" s="78">
        <v>229.6</v>
      </c>
      <c r="AW26" s="78">
        <v>230</v>
      </c>
      <c r="AX26" s="78">
        <v>0</v>
      </c>
      <c r="AY26" s="78">
        <v>0</v>
      </c>
      <c r="AZ26" s="78">
        <v>0</v>
      </c>
      <c r="BA26" s="78">
        <v>2767.8</v>
      </c>
      <c r="BB26" s="78">
        <v>0</v>
      </c>
      <c r="BC26" s="79">
        <v>142.80000000000001</v>
      </c>
      <c r="BD26" s="79">
        <v>140.70000000000002</v>
      </c>
      <c r="BE26" s="79">
        <v>0</v>
      </c>
      <c r="BF26" s="79">
        <v>1453.2</v>
      </c>
      <c r="BG26" s="79">
        <v>0</v>
      </c>
      <c r="BH26" s="79">
        <v>1367.1000000000001</v>
      </c>
      <c r="BI26" s="80">
        <v>0</v>
      </c>
    </row>
    <row r="27" spans="1:61" x14ac:dyDescent="0.2">
      <c r="A27" s="77" t="s">
        <v>23</v>
      </c>
      <c r="B27" s="78">
        <v>0.45600000000000002</v>
      </c>
      <c r="C27" s="78">
        <v>1.728</v>
      </c>
      <c r="D27" s="78">
        <v>1710</v>
      </c>
      <c r="E27" s="78">
        <v>391.2</v>
      </c>
      <c r="F27" s="78">
        <v>1713.6000000000001</v>
      </c>
      <c r="G27" s="78">
        <v>398.40000000000003</v>
      </c>
      <c r="H27" s="78">
        <v>0</v>
      </c>
      <c r="I27" s="78">
        <v>6960</v>
      </c>
      <c r="J27" s="78">
        <v>0</v>
      </c>
      <c r="K27" s="78">
        <v>5172</v>
      </c>
      <c r="L27" s="78">
        <v>11.6</v>
      </c>
      <c r="M27" s="78">
        <v>11.6</v>
      </c>
      <c r="N27" s="78">
        <v>519.20000000000005</v>
      </c>
      <c r="O27" s="78">
        <v>241.6</v>
      </c>
      <c r="P27" s="78">
        <v>1876.8</v>
      </c>
      <c r="Q27" s="78">
        <v>1878</v>
      </c>
      <c r="R27" s="78">
        <v>3355.2000000000003</v>
      </c>
      <c r="S27" s="78">
        <v>3355.2000000000003</v>
      </c>
      <c r="T27" s="78">
        <v>2899.2000000000003</v>
      </c>
      <c r="U27" s="78">
        <v>2908.8</v>
      </c>
      <c r="V27" s="78">
        <v>1070.4000000000001</v>
      </c>
      <c r="W27" s="78">
        <v>1074</v>
      </c>
      <c r="X27" s="78">
        <v>1.2</v>
      </c>
      <c r="Y27" s="78">
        <v>65.2</v>
      </c>
      <c r="Z27" s="78">
        <v>74.400000000000006</v>
      </c>
      <c r="AA27" s="78">
        <v>74.400000000000006</v>
      </c>
      <c r="AB27" s="78">
        <v>46.4</v>
      </c>
      <c r="AC27" s="78">
        <v>46.4</v>
      </c>
      <c r="AD27" s="78">
        <v>57.6</v>
      </c>
      <c r="AE27" s="78">
        <v>57.4</v>
      </c>
      <c r="AF27" s="78">
        <v>143.6</v>
      </c>
      <c r="AG27" s="78">
        <v>144.4</v>
      </c>
      <c r="AH27" s="78">
        <v>35.200000000000003</v>
      </c>
      <c r="AI27" s="78">
        <v>0</v>
      </c>
      <c r="AJ27" s="78">
        <v>0</v>
      </c>
      <c r="AK27" s="78">
        <v>5.2</v>
      </c>
      <c r="AL27" s="78">
        <v>561.6</v>
      </c>
      <c r="AM27" s="78">
        <v>366.40000000000003</v>
      </c>
      <c r="AN27" s="78">
        <v>120</v>
      </c>
      <c r="AO27" s="78">
        <v>0</v>
      </c>
      <c r="AP27" s="78">
        <v>0</v>
      </c>
      <c r="AQ27" s="78">
        <v>61.2</v>
      </c>
      <c r="AR27" s="78">
        <v>61.2</v>
      </c>
      <c r="AS27" s="78">
        <v>192.4</v>
      </c>
      <c r="AT27" s="78">
        <v>193</v>
      </c>
      <c r="AU27" s="78">
        <v>1.6</v>
      </c>
      <c r="AV27" s="78">
        <v>247.20000000000002</v>
      </c>
      <c r="AW27" s="78">
        <v>247.6</v>
      </c>
      <c r="AX27" s="78">
        <v>0</v>
      </c>
      <c r="AY27" s="78">
        <v>0</v>
      </c>
      <c r="AZ27" s="78">
        <v>0</v>
      </c>
      <c r="BA27" s="78">
        <v>2814</v>
      </c>
      <c r="BB27" s="78">
        <v>0</v>
      </c>
      <c r="BC27" s="79">
        <v>148.4</v>
      </c>
      <c r="BD27" s="79">
        <v>147</v>
      </c>
      <c r="BE27" s="79">
        <v>0</v>
      </c>
      <c r="BF27" s="79">
        <v>1464.4</v>
      </c>
      <c r="BG27" s="79">
        <v>0</v>
      </c>
      <c r="BH27" s="79">
        <v>1404.9</v>
      </c>
      <c r="BI27" s="80">
        <v>0</v>
      </c>
    </row>
    <row r="28" spans="1:61" x14ac:dyDescent="0.2">
      <c r="A28" s="77" t="s">
        <v>24</v>
      </c>
      <c r="B28" s="78">
        <v>0.504</v>
      </c>
      <c r="C28" s="78">
        <v>1.7040000000000002</v>
      </c>
      <c r="D28" s="78">
        <v>1720.8</v>
      </c>
      <c r="E28" s="78">
        <v>393.6</v>
      </c>
      <c r="F28" s="78">
        <v>1724.4</v>
      </c>
      <c r="G28" s="78">
        <v>400.8</v>
      </c>
      <c r="H28" s="78">
        <v>0</v>
      </c>
      <c r="I28" s="78">
        <v>6864</v>
      </c>
      <c r="J28" s="78">
        <v>0</v>
      </c>
      <c r="K28" s="78">
        <v>5202</v>
      </c>
      <c r="L28" s="78">
        <v>9.2000000000000011</v>
      </c>
      <c r="M28" s="78">
        <v>9.2000000000000011</v>
      </c>
      <c r="N28" s="78">
        <v>514.4</v>
      </c>
      <c r="O28" s="78">
        <v>233.20000000000002</v>
      </c>
      <c r="P28" s="78">
        <v>1828.8</v>
      </c>
      <c r="Q28" s="78">
        <v>1827.6000000000001</v>
      </c>
      <c r="R28" s="78">
        <v>3357.6</v>
      </c>
      <c r="S28" s="78">
        <v>3358.8</v>
      </c>
      <c r="T28" s="78">
        <v>2892</v>
      </c>
      <c r="U28" s="78">
        <v>2883.6</v>
      </c>
      <c r="V28" s="78">
        <v>1128</v>
      </c>
      <c r="W28" s="78">
        <v>1124.4000000000001</v>
      </c>
      <c r="X28" s="78">
        <v>1.2</v>
      </c>
      <c r="Y28" s="78">
        <v>66.400000000000006</v>
      </c>
      <c r="Z28" s="78">
        <v>62.4</v>
      </c>
      <c r="AA28" s="78">
        <v>62</v>
      </c>
      <c r="AB28" s="78">
        <v>51.2</v>
      </c>
      <c r="AC28" s="78">
        <v>51.2</v>
      </c>
      <c r="AD28" s="78">
        <v>56.800000000000004</v>
      </c>
      <c r="AE28" s="78">
        <v>57</v>
      </c>
      <c r="AF28" s="78">
        <v>115.60000000000001</v>
      </c>
      <c r="AG28" s="78">
        <v>115</v>
      </c>
      <c r="AH28" s="78">
        <v>41.6</v>
      </c>
      <c r="AI28" s="78">
        <v>0</v>
      </c>
      <c r="AJ28" s="78">
        <v>0</v>
      </c>
      <c r="AK28" s="78">
        <v>3.6</v>
      </c>
      <c r="AL28" s="78">
        <v>580.80000000000007</v>
      </c>
      <c r="AM28" s="78">
        <v>377</v>
      </c>
      <c r="AN28" s="78">
        <v>124</v>
      </c>
      <c r="AO28" s="78">
        <v>0</v>
      </c>
      <c r="AP28" s="78">
        <v>0</v>
      </c>
      <c r="AQ28" s="78">
        <v>60</v>
      </c>
      <c r="AR28" s="78">
        <v>60</v>
      </c>
      <c r="AS28" s="78">
        <v>185.6</v>
      </c>
      <c r="AT28" s="78">
        <v>185</v>
      </c>
      <c r="AU28" s="78">
        <v>1.6</v>
      </c>
      <c r="AV28" s="78">
        <v>235.20000000000002</v>
      </c>
      <c r="AW28" s="78">
        <v>234.4</v>
      </c>
      <c r="AX28" s="78">
        <v>0</v>
      </c>
      <c r="AY28" s="78">
        <v>0</v>
      </c>
      <c r="AZ28" s="78">
        <v>0</v>
      </c>
      <c r="BA28" s="78">
        <v>2696.4</v>
      </c>
      <c r="BB28" s="78">
        <v>0</v>
      </c>
      <c r="BC28" s="79">
        <v>145.6</v>
      </c>
      <c r="BD28" s="79">
        <v>149.1</v>
      </c>
      <c r="BE28" s="79">
        <v>0</v>
      </c>
      <c r="BF28" s="79">
        <v>1400</v>
      </c>
      <c r="BG28" s="79">
        <v>0</v>
      </c>
      <c r="BH28" s="79">
        <v>1345.05</v>
      </c>
      <c r="BI28" s="80">
        <v>0</v>
      </c>
    </row>
    <row r="29" spans="1:61" x14ac:dyDescent="0.2">
      <c r="A29" s="77" t="s">
        <v>25</v>
      </c>
      <c r="B29" s="78">
        <v>0.9840000000000001</v>
      </c>
      <c r="C29" s="78">
        <v>1.6320000000000001</v>
      </c>
      <c r="D29" s="78">
        <v>1646.4</v>
      </c>
      <c r="E29" s="78">
        <v>427.2</v>
      </c>
      <c r="F29" s="78">
        <v>1650</v>
      </c>
      <c r="G29" s="78">
        <v>433.2</v>
      </c>
      <c r="H29" s="78">
        <v>0</v>
      </c>
      <c r="I29" s="78">
        <v>6534</v>
      </c>
      <c r="J29" s="78">
        <v>0</v>
      </c>
      <c r="K29" s="78">
        <v>4914</v>
      </c>
      <c r="L29" s="78">
        <v>10</v>
      </c>
      <c r="M29" s="78">
        <v>10</v>
      </c>
      <c r="N29" s="78">
        <v>497.2</v>
      </c>
      <c r="O29" s="78">
        <v>228.8</v>
      </c>
      <c r="P29" s="78">
        <v>1744.8</v>
      </c>
      <c r="Q29" s="78">
        <v>1744.8</v>
      </c>
      <c r="R29" s="78">
        <v>3081.6</v>
      </c>
      <c r="S29" s="78">
        <v>3081.6</v>
      </c>
      <c r="T29" s="78">
        <v>2685.6</v>
      </c>
      <c r="U29" s="78">
        <v>2692.8</v>
      </c>
      <c r="V29" s="78">
        <v>1022.4</v>
      </c>
      <c r="W29" s="78">
        <v>1027.2</v>
      </c>
      <c r="X29" s="78">
        <v>1.2</v>
      </c>
      <c r="Y29" s="78">
        <v>62.800000000000004</v>
      </c>
      <c r="Z29" s="78">
        <v>86.4</v>
      </c>
      <c r="AA29" s="78">
        <v>86.8</v>
      </c>
      <c r="AB29" s="78">
        <v>52</v>
      </c>
      <c r="AC29" s="78">
        <v>52</v>
      </c>
      <c r="AD29" s="78">
        <v>58.800000000000004</v>
      </c>
      <c r="AE29" s="78">
        <v>58.800000000000004</v>
      </c>
      <c r="AF29" s="78">
        <v>172.4</v>
      </c>
      <c r="AG29" s="78">
        <v>172.6</v>
      </c>
      <c r="AH29" s="78">
        <v>80.8</v>
      </c>
      <c r="AI29" s="78">
        <v>0</v>
      </c>
      <c r="AJ29" s="78">
        <v>0</v>
      </c>
      <c r="AK29" s="78">
        <v>4.4000000000000004</v>
      </c>
      <c r="AL29" s="78">
        <v>544.4</v>
      </c>
      <c r="AM29" s="78">
        <v>366.8</v>
      </c>
      <c r="AN29" s="78">
        <v>120.8</v>
      </c>
      <c r="AO29" s="78">
        <v>0</v>
      </c>
      <c r="AP29" s="78">
        <v>0</v>
      </c>
      <c r="AQ29" s="78">
        <v>58.800000000000004</v>
      </c>
      <c r="AR29" s="78">
        <v>58.800000000000004</v>
      </c>
      <c r="AS29" s="78">
        <v>178</v>
      </c>
      <c r="AT29" s="78">
        <v>178.8</v>
      </c>
      <c r="AU29" s="78">
        <v>1.6</v>
      </c>
      <c r="AV29" s="78">
        <v>224.8</v>
      </c>
      <c r="AW29" s="78">
        <v>225.20000000000002</v>
      </c>
      <c r="AX29" s="78">
        <v>0</v>
      </c>
      <c r="AY29" s="78">
        <v>0</v>
      </c>
      <c r="AZ29" s="78">
        <v>0</v>
      </c>
      <c r="BA29" s="78">
        <v>2536.8000000000002</v>
      </c>
      <c r="BB29" s="78">
        <v>0</v>
      </c>
      <c r="BC29" s="79">
        <v>142.80000000000001</v>
      </c>
      <c r="BD29" s="79">
        <v>140.70000000000002</v>
      </c>
      <c r="BE29" s="79">
        <v>0</v>
      </c>
      <c r="BF29" s="79">
        <v>1269.8</v>
      </c>
      <c r="BG29" s="79">
        <v>0</v>
      </c>
      <c r="BH29" s="79">
        <v>1314.6000000000001</v>
      </c>
      <c r="BI29" s="80">
        <v>0</v>
      </c>
    </row>
    <row r="30" spans="1:61" ht="13.5" thickBot="1" x14ac:dyDescent="0.25">
      <c r="A30" s="81" t="s">
        <v>26</v>
      </c>
      <c r="B30" s="82">
        <v>0.96</v>
      </c>
      <c r="C30" s="82">
        <v>1.68</v>
      </c>
      <c r="D30" s="82">
        <v>1432.8</v>
      </c>
      <c r="E30" s="82">
        <v>397.2</v>
      </c>
      <c r="F30" s="82">
        <v>1435.2</v>
      </c>
      <c r="G30" s="82">
        <v>404.40000000000003</v>
      </c>
      <c r="H30" s="82">
        <v>0</v>
      </c>
      <c r="I30" s="82">
        <v>5502</v>
      </c>
      <c r="J30" s="82">
        <v>0</v>
      </c>
      <c r="K30" s="82">
        <v>4182</v>
      </c>
      <c r="L30" s="82">
        <v>10</v>
      </c>
      <c r="M30" s="82">
        <v>10</v>
      </c>
      <c r="N30" s="82">
        <v>442.8</v>
      </c>
      <c r="O30" s="82">
        <v>217.6</v>
      </c>
      <c r="P30" s="82">
        <v>1437.6000000000001</v>
      </c>
      <c r="Q30" s="82">
        <v>1436.4</v>
      </c>
      <c r="R30" s="82">
        <v>2618.4</v>
      </c>
      <c r="S30" s="82">
        <v>2617.2000000000003</v>
      </c>
      <c r="T30" s="82">
        <v>2196</v>
      </c>
      <c r="U30" s="82">
        <v>2186.4</v>
      </c>
      <c r="V30" s="82">
        <v>820.80000000000007</v>
      </c>
      <c r="W30" s="82">
        <v>814.80000000000007</v>
      </c>
      <c r="X30" s="82">
        <v>1.2</v>
      </c>
      <c r="Y30" s="82">
        <v>53.2</v>
      </c>
      <c r="Z30" s="82">
        <v>96</v>
      </c>
      <c r="AA30" s="82">
        <v>96</v>
      </c>
      <c r="AB30" s="82">
        <v>51.2</v>
      </c>
      <c r="AC30" s="82">
        <v>50.800000000000004</v>
      </c>
      <c r="AD30" s="82">
        <v>68</v>
      </c>
      <c r="AE30" s="82">
        <v>68</v>
      </c>
      <c r="AF30" s="82">
        <v>163.6</v>
      </c>
      <c r="AG30" s="82">
        <v>163.4</v>
      </c>
      <c r="AH30" s="82">
        <v>79.2</v>
      </c>
      <c r="AI30" s="82">
        <v>0</v>
      </c>
      <c r="AJ30" s="82">
        <v>0</v>
      </c>
      <c r="AK30" s="82">
        <v>4.8</v>
      </c>
      <c r="AL30" s="82">
        <v>443.6</v>
      </c>
      <c r="AM30" s="82">
        <v>361.40000000000003</v>
      </c>
      <c r="AN30" s="82">
        <v>104.8</v>
      </c>
      <c r="AO30" s="82">
        <v>0</v>
      </c>
      <c r="AP30" s="82">
        <v>0</v>
      </c>
      <c r="AQ30" s="82">
        <v>54</v>
      </c>
      <c r="AR30" s="82">
        <v>54</v>
      </c>
      <c r="AS30" s="82">
        <v>181.6</v>
      </c>
      <c r="AT30" s="82">
        <v>181</v>
      </c>
      <c r="AU30" s="82">
        <v>2</v>
      </c>
      <c r="AV30" s="82">
        <v>170.4</v>
      </c>
      <c r="AW30" s="82">
        <v>170</v>
      </c>
      <c r="AX30" s="82">
        <v>0</v>
      </c>
      <c r="AY30" s="82">
        <v>0</v>
      </c>
      <c r="AZ30" s="82">
        <v>0</v>
      </c>
      <c r="BA30" s="82">
        <v>2280.6</v>
      </c>
      <c r="BB30" s="82">
        <v>0</v>
      </c>
      <c r="BC30" s="83">
        <v>126</v>
      </c>
      <c r="BD30" s="83">
        <v>126</v>
      </c>
      <c r="BE30" s="83">
        <v>0</v>
      </c>
      <c r="BF30" s="83">
        <v>1127</v>
      </c>
      <c r="BG30" s="83">
        <v>0</v>
      </c>
      <c r="BH30" s="83">
        <v>1197</v>
      </c>
      <c r="BI30" s="84">
        <v>0</v>
      </c>
    </row>
    <row r="31" spans="1:61" s="86" customFormat="1" hidden="1" x14ac:dyDescent="0.2">
      <c r="A31" s="85" t="s">
        <v>2</v>
      </c>
      <c r="B31" s="86">
        <f t="shared" ref="B31:AG31" si="0">SUM(B7:B30)</f>
        <v>15.047999999999998</v>
      </c>
      <c r="C31" s="86">
        <f t="shared" si="0"/>
        <v>41.808000000000007</v>
      </c>
      <c r="D31" s="86">
        <f t="shared" si="0"/>
        <v>36367.200000000004</v>
      </c>
      <c r="E31" s="86">
        <f t="shared" si="0"/>
        <v>9518.4000000000015</v>
      </c>
      <c r="F31" s="86">
        <f t="shared" si="0"/>
        <v>36434.399999999994</v>
      </c>
      <c r="G31" s="86">
        <f t="shared" si="0"/>
        <v>9661.1999999999989</v>
      </c>
      <c r="H31" s="86">
        <f t="shared" si="0"/>
        <v>0</v>
      </c>
      <c r="I31" s="86">
        <f t="shared" si="0"/>
        <v>136704</v>
      </c>
      <c r="J31" s="86">
        <f t="shared" si="0"/>
        <v>0</v>
      </c>
      <c r="K31" s="86">
        <f t="shared" si="0"/>
        <v>105000</v>
      </c>
      <c r="L31" s="86">
        <f t="shared" si="0"/>
        <v>397.2</v>
      </c>
      <c r="M31" s="86">
        <f t="shared" si="0"/>
        <v>397.40000000000009</v>
      </c>
      <c r="N31" s="86">
        <f t="shared" si="0"/>
        <v>11488</v>
      </c>
      <c r="O31" s="86">
        <f t="shared" si="0"/>
        <v>5840.0000000000009</v>
      </c>
      <c r="P31" s="86">
        <f t="shared" si="0"/>
        <v>36554.400000000001</v>
      </c>
      <c r="Q31" s="86">
        <f t="shared" si="0"/>
        <v>36552.000000000007</v>
      </c>
      <c r="R31" s="86">
        <f t="shared" si="0"/>
        <v>65577.599999999991</v>
      </c>
      <c r="S31" s="86">
        <f t="shared" si="0"/>
        <v>65576.399999999994</v>
      </c>
      <c r="T31" s="86">
        <f t="shared" si="0"/>
        <v>53222.400000000001</v>
      </c>
      <c r="U31" s="86">
        <f t="shared" si="0"/>
        <v>53215.200000000004</v>
      </c>
      <c r="V31" s="86">
        <f t="shared" si="0"/>
        <v>19300.8</v>
      </c>
      <c r="W31" s="86">
        <f t="shared" si="0"/>
        <v>19299.599999999999</v>
      </c>
      <c r="X31" s="86">
        <f t="shared" si="0"/>
        <v>26.799999999999994</v>
      </c>
      <c r="Y31" s="86">
        <f t="shared" si="0"/>
        <v>1190.0000000000002</v>
      </c>
      <c r="Z31" s="86">
        <f t="shared" si="0"/>
        <v>1824.0000000000005</v>
      </c>
      <c r="AA31" s="86">
        <f t="shared" si="0"/>
        <v>1824</v>
      </c>
      <c r="AB31" s="86">
        <f t="shared" si="0"/>
        <v>1305.6000000000001</v>
      </c>
      <c r="AC31" s="86">
        <f t="shared" si="0"/>
        <v>1305.2</v>
      </c>
      <c r="AD31" s="86">
        <f t="shared" si="0"/>
        <v>1582.8</v>
      </c>
      <c r="AE31" s="86">
        <f t="shared" si="0"/>
        <v>1582.6</v>
      </c>
      <c r="AF31" s="86">
        <f t="shared" si="0"/>
        <v>3531.1999999999994</v>
      </c>
      <c r="AG31" s="86">
        <f t="shared" si="0"/>
        <v>3530.8</v>
      </c>
      <c r="AH31" s="86">
        <f t="shared" ref="AH31:BI31" si="1">SUM(AH7:AH30)</f>
        <v>1022.0000000000002</v>
      </c>
      <c r="AI31" s="86">
        <f t="shared" si="1"/>
        <v>0</v>
      </c>
      <c r="AJ31" s="86">
        <f t="shared" si="1"/>
        <v>0</v>
      </c>
      <c r="AK31" s="86">
        <f t="shared" si="1"/>
        <v>190.4</v>
      </c>
      <c r="AL31" s="86">
        <f t="shared" si="1"/>
        <v>11855.2</v>
      </c>
      <c r="AM31" s="86">
        <f t="shared" si="1"/>
        <v>8598.4</v>
      </c>
      <c r="AN31" s="86">
        <f t="shared" si="1"/>
        <v>2760.0000000000009</v>
      </c>
      <c r="AO31" s="86">
        <f t="shared" si="1"/>
        <v>0</v>
      </c>
      <c r="AP31" s="86">
        <f t="shared" si="1"/>
        <v>0</v>
      </c>
      <c r="AQ31" s="86">
        <f t="shared" si="1"/>
        <v>3785.9999999999995</v>
      </c>
      <c r="AR31" s="86">
        <f t="shared" si="1"/>
        <v>3785.9999999999995</v>
      </c>
      <c r="AS31" s="86">
        <f t="shared" si="1"/>
        <v>4497.6000000000004</v>
      </c>
      <c r="AT31" s="86">
        <f t="shared" si="1"/>
        <v>4498.0000000000009</v>
      </c>
      <c r="AU31" s="86">
        <f t="shared" si="1"/>
        <v>85.999999999999986</v>
      </c>
      <c r="AV31" s="86">
        <f t="shared" si="1"/>
        <v>3919.9999999999991</v>
      </c>
      <c r="AW31" s="86">
        <f t="shared" si="1"/>
        <v>3919.1999999999994</v>
      </c>
      <c r="AX31" s="86">
        <f t="shared" si="1"/>
        <v>0</v>
      </c>
      <c r="AY31" s="86">
        <f t="shared" si="1"/>
        <v>0</v>
      </c>
      <c r="AZ31" s="86">
        <f t="shared" si="1"/>
        <v>0</v>
      </c>
      <c r="BA31" s="86">
        <f t="shared" si="1"/>
        <v>61483.80000000001</v>
      </c>
      <c r="BB31" s="86">
        <f t="shared" si="1"/>
        <v>0</v>
      </c>
      <c r="BC31" s="86">
        <f t="shared" si="1"/>
        <v>3054.8</v>
      </c>
      <c r="BD31" s="86">
        <f t="shared" si="1"/>
        <v>3057.6</v>
      </c>
      <c r="BE31" s="86">
        <f t="shared" si="1"/>
        <v>0</v>
      </c>
      <c r="BF31" s="86">
        <f t="shared" si="1"/>
        <v>32956</v>
      </c>
      <c r="BG31" s="86">
        <f t="shared" si="1"/>
        <v>0</v>
      </c>
      <c r="BH31" s="86">
        <f t="shared" si="1"/>
        <v>29769.599999999999</v>
      </c>
      <c r="BI31" s="86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Луговая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2024-07-22T06:47:30Z</dcterms:modified>
</cp:coreProperties>
</file>