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Западн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CI31" i="3" l="1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<sst xmlns="http://schemas.openxmlformats.org/spreadsheetml/2006/main" count="153" uniqueCount="125">
  <si>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</si>
  <si>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</si>
  <si>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</si>
  <si>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</si>
  <si>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</si>
  <si>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</si>
  <si>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</si>
  <si>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</si>
  <si>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</si>
  <si>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</si>
  <si>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</si>
  <si>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</si>
  <si>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</si>
  <si>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</si>
  <si>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</si>
  <si>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</si>
  <si>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</si>
  <si>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</si>
  <si>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</si>
  <si>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</si>
  <si>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</si>
  <si>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</si>
  <si>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</si>
  <si>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</si>
  <si>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</si>
  <si>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</si>
  <si>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</si>
  <si>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</si>
  <si>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</si>
  <si>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</si>
  <si>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</si>
  <si>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</si>
  <si>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</si>
  <si>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</si>
  <si>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</si>
  <si>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Западная</t>
  </si>
  <si>
    <t xml:space="preserve"> 10 Западная СВ ао RS</t>
  </si>
  <si>
    <t xml:space="preserve"> 10 Западная СВ ап RS</t>
  </si>
  <si>
    <t xml:space="preserve"> 10 Западная Т 1 ао RS</t>
  </si>
  <si>
    <t xml:space="preserve"> 10 Западная Т 1 ап RS</t>
  </si>
  <si>
    <t xml:space="preserve"> 10 Западная Т 2 ао RS</t>
  </si>
  <si>
    <t xml:space="preserve"> 10 Западная Т 2 ап RS</t>
  </si>
  <si>
    <t xml:space="preserve"> 10 Западная Т 3 ао RS</t>
  </si>
  <si>
    <t xml:space="preserve"> 10 Западная Т 3 ап RS</t>
  </si>
  <si>
    <t xml:space="preserve"> 10 Западная Т 4 ао RS</t>
  </si>
  <si>
    <t xml:space="preserve"> 10 Западная Т 4 ап RS</t>
  </si>
  <si>
    <t xml:space="preserve"> 10 Западная ТСН 1 ао RS</t>
  </si>
  <si>
    <t xml:space="preserve"> 10 Западная ТСН 2 ао RS</t>
  </si>
  <si>
    <t xml:space="preserve"> 10 Западная яч.10 резерв ао RS</t>
  </si>
  <si>
    <t xml:space="preserve"> 10 Западная яч.15 резерв ао RS</t>
  </si>
  <si>
    <t xml:space="preserve"> 10 Западная-ДГК-1 ао RS</t>
  </si>
  <si>
    <t xml:space="preserve"> 10 Западная-ДГК-2 ао RS</t>
  </si>
  <si>
    <t xml:space="preserve"> 10 Западная-Окружное 1 (яч.17) ао RS</t>
  </si>
  <si>
    <t xml:space="preserve"> 10 Западная-Окружное 2 (яч.8) ао RS</t>
  </si>
  <si>
    <t xml:space="preserve"> 110 Западная Т 1 (1с.ш.) ао RS</t>
  </si>
  <si>
    <t xml:space="preserve"> 110 Западная Т 1 (1с.ш.) ап RS</t>
  </si>
  <si>
    <t xml:space="preserve"> 110 Западная Т 1 (2с.ш.) ао RS</t>
  </si>
  <si>
    <t xml:space="preserve"> 110 Западная Т 1 (2с.ш.) ап RS</t>
  </si>
  <si>
    <t xml:space="preserve"> 110 Западная Т 2 (1с.ш.) ао RS</t>
  </si>
  <si>
    <t xml:space="preserve"> 110 Западная Т 2 (1с.ш.) ап RS</t>
  </si>
  <si>
    <t xml:space="preserve"> 110 Западная Т 2 (2с.ш.) ао RS</t>
  </si>
  <si>
    <t xml:space="preserve"> 110 Западная Т 2 (2с.ш.) ап RS</t>
  </si>
  <si>
    <t xml:space="preserve"> 110 Западная-Вологда ао RS</t>
  </si>
  <si>
    <t xml:space="preserve"> 110 Западная-Вологда ап RS</t>
  </si>
  <si>
    <t xml:space="preserve"> 110 Западная-Восточная ао RS</t>
  </si>
  <si>
    <t xml:space="preserve"> 110 Западная-Восточная ап RS</t>
  </si>
  <si>
    <t xml:space="preserve"> 110 Западная-Кубенское ао RS</t>
  </si>
  <si>
    <t xml:space="preserve"> 110 Западная-Кубенское ап RS</t>
  </si>
  <si>
    <t xml:space="preserve"> 35 Западная СВ ао RS</t>
  </si>
  <si>
    <t xml:space="preserve"> 35 Западная СВ ап RS</t>
  </si>
  <si>
    <t xml:space="preserve"> 35 Западная Т 1 ао RS</t>
  </si>
  <si>
    <t xml:space="preserve"> 35 Западная Т 1 ап RS</t>
  </si>
  <si>
    <t xml:space="preserve"> 35 Западная Т 2 ао RS</t>
  </si>
  <si>
    <t xml:space="preserve"> 35 Западная Т 2 ап RS</t>
  </si>
  <si>
    <t xml:space="preserve"> 35 Западная-Маега ао RS</t>
  </si>
  <si>
    <t xml:space="preserve"> 35 Западная-Маега ап RS</t>
  </si>
  <si>
    <t xml:space="preserve"> 35 Западная-Северная ао RS</t>
  </si>
  <si>
    <t xml:space="preserve"> 35 Западная-Северная ап RS</t>
  </si>
  <si>
    <t xml:space="preserve"> 6 Западная СВВ ао RS</t>
  </si>
  <si>
    <t xml:space="preserve"> 6 Западная СВВ ап RS</t>
  </si>
  <si>
    <t xml:space="preserve"> 6 Западная Т 3 ао RS</t>
  </si>
  <si>
    <t xml:space="preserve"> 6 Западная Т 3 ап RS</t>
  </si>
  <si>
    <t xml:space="preserve"> 6 Западная Т 4 ао RS</t>
  </si>
  <si>
    <t xml:space="preserve"> 6 Западная Т 4 ап RS</t>
  </si>
  <si>
    <t xml:space="preserve"> 6 Западная-ВМЗ 1 (2 сш яч.14) ао RS</t>
  </si>
  <si>
    <t xml:space="preserve"> 6 Западная-ВМЗ 2 ао RS</t>
  </si>
  <si>
    <t xml:space="preserve"> 6 Западная-ВМЗ 2 ап RS</t>
  </si>
  <si>
    <t xml:space="preserve"> 6 Западная-ВРЗ 1 (1 сш яч.19) ао RS</t>
  </si>
  <si>
    <t xml:space="preserve"> 6 Западная-ВРЗ 2 ао RS</t>
  </si>
  <si>
    <t xml:space="preserve"> 6 Западная-ВРЗ 2 ап RS</t>
  </si>
  <si>
    <t xml:space="preserve"> 6 Западная-ВРЗ 3 (1 сш яч. 33) ао RS</t>
  </si>
  <si>
    <t xml:space="preserve"> 6 Западная-Город 1 (2 сш яч.24) ао RS</t>
  </si>
  <si>
    <t xml:space="preserve"> 6 Западная-Город 2 (1 сш яч.17) ао RS</t>
  </si>
  <si>
    <t xml:space="preserve"> 6 Западная-Грайф 1 (1 сш яч.27) ао RS</t>
  </si>
  <si>
    <t xml:space="preserve"> 6 Западная-Грайф 2 (2 сш яч.6) ао RS</t>
  </si>
  <si>
    <t xml:space="preserve"> 6 Западная-Грайф 2 (2 сш яч.6) ап RS</t>
  </si>
  <si>
    <t xml:space="preserve"> 6 Западная-ДГК 1 от. RS</t>
  </si>
  <si>
    <t xml:space="preserve"> 6 Западная-ДГК 1 пр. RS</t>
  </si>
  <si>
    <t xml:space="preserve"> 6 Западная-ДГК 2 от. RS</t>
  </si>
  <si>
    <t xml:space="preserve"> 6 Западная-ДГК 2 пр. RS</t>
  </si>
  <si>
    <t xml:space="preserve"> 6 Западная-Ж.Д. 1 (1 сш яч.23) ао RS</t>
  </si>
  <si>
    <t xml:space="preserve"> 6 Западная-Ж.Д. 2 (2 сш яч.30) ао RS</t>
  </si>
  <si>
    <t xml:space="preserve"> 6 Западная-Котельная (1 сш яч.37) ао RS</t>
  </si>
  <si>
    <t xml:space="preserve"> 6 Западная-Котельная (2 сш яч.4) ао RS</t>
  </si>
  <si>
    <t xml:space="preserve"> 6 Западная-Очистные 1 (2 сш яч.16) ао RS</t>
  </si>
  <si>
    <t xml:space="preserve"> 6 Западная-Очистные 2 (2 сш яч.22) ао RS</t>
  </si>
  <si>
    <t xml:space="preserve"> 6 Западная-П/Я 1 (1 сш яч.3) ао RS</t>
  </si>
  <si>
    <t xml:space="preserve"> 6 Западная-П/Я 2 (2 сш яч.10) ао RS</t>
  </si>
  <si>
    <t xml:space="preserve"> 6 Западная-РМЗ (1 сш яч.21) ао RS</t>
  </si>
  <si>
    <t xml:space="preserve"> 6 Западная-РМЗ (2 сш яч.28) ао RS</t>
  </si>
  <si>
    <t xml:space="preserve"> 6 Западная-РП 35 (1 сш яч.15) ао RS</t>
  </si>
  <si>
    <t xml:space="preserve"> 6 Западная-РП 37 (1 сш яч.35) ао RS</t>
  </si>
  <si>
    <t xml:space="preserve"> 6 Западная-СеверМаш 1 (1 сш яч.13) ао RS</t>
  </si>
  <si>
    <t xml:space="preserve"> 6 Западная-СеверМаш 2 (2 сш яч.20) ао RS</t>
  </si>
  <si>
    <t xml:space="preserve"> 6 Западная-Спецпроект 1 ао RS</t>
  </si>
  <si>
    <t xml:space="preserve"> 6 Западная-Спецпроект 1 ап RS</t>
  </si>
  <si>
    <t xml:space="preserve"> 6 Западная-Спецпроект (2 сш яч.8) ао RS</t>
  </si>
  <si>
    <t xml:space="preserve"> 6 Западная-Станкозавод 3 (1 сш яч.25) ао RS</t>
  </si>
  <si>
    <t xml:space="preserve"> 6 Западная-Станкозавод 3 (1 сш яч.25) ап RS</t>
  </si>
  <si>
    <t xml:space="preserve"> 6 Западная-Станкозавод 4 ао RS</t>
  </si>
  <si>
    <t xml:space="preserve"> 6 Западная-Станкозавод 4 ап RS</t>
  </si>
  <si>
    <t xml:space="preserve"> 6 Западная-Ягода (2 сш яч.18)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</si>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</sst>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31"/>
  <sheetViews>
    <sheetView tabSelected="1" workbookViewId="0">
      <pane xSplit="1" ySplit="6" topLeftCell="BV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87" x14ac:dyDescent="0.2">
      <c r="A1" s="42"/>
    </row>
    <row r="2" spans="1:87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87" ht="15.75" x14ac:dyDescent="0.25">
      <c r="A3" s="42"/>
      <c r="B3" s="53" t="str">
        <f>IF(isOV="","",isOV)</f>
        <v/>
      </c>
    </row>
    <row r="4" spans="1:87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CI4" s="85" t="s">
        <v>33</v>
      </c>
    </row>
    <row r="5" spans="1:87" s="51" customFormat="1" ht="16.5" thickBot="1" x14ac:dyDescent="0.3">
      <c r="A5" s="43" t="str">
        <f>IF(group="","",group)</f>
        <v>ПС 110 кВ Западная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CI5" s="84" t="s">
        <v>34</v>
      </c>
    </row>
    <row r="6" spans="1:87" s="56" customFormat="1" ht="35.2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0" t="s">
        <v>95</v>
      </c>
      <c r="BJ6" s="70" t="s">
        <v>96</v>
      </c>
      <c r="BK6" s="70" t="s">
        <v>97</v>
      </c>
      <c r="BL6" s="70" t="s">
        <v>98</v>
      </c>
      <c r="BM6" s="70" t="s">
        <v>99</v>
      </c>
      <c r="BN6" s="70" t="s">
        <v>100</v>
      </c>
      <c r="BO6" s="70" t="s">
        <v>101</v>
      </c>
      <c r="BP6" s="70" t="s">
        <v>102</v>
      </c>
      <c r="BQ6" s="70" t="s">
        <v>103</v>
      </c>
      <c r="BR6" s="70" t="s">
        <v>104</v>
      </c>
      <c r="BS6" s="70" t="s">
        <v>105</v>
      </c>
      <c r="BT6" s="70" t="s">
        <v>106</v>
      </c>
      <c r="BU6" s="70" t="s">
        <v>107</v>
      </c>
      <c r="BV6" s="70" t="s">
        <v>108</v>
      </c>
      <c r="BW6" s="70" t="s">
        <v>109</v>
      </c>
      <c r="BX6" s="70" t="s">
        <v>110</v>
      </c>
      <c r="BY6" s="70" t="s">
        <v>111</v>
      </c>
      <c r="BZ6" s="70" t="s">
        <v>112</v>
      </c>
      <c r="CA6" s="70" t="s">
        <v>113</v>
      </c>
      <c r="CB6" s="70" t="s">
        <v>114</v>
      </c>
      <c r="CC6" s="70" t="s">
        <v>115</v>
      </c>
      <c r="CD6" s="70" t="s">
        <v>116</v>
      </c>
      <c r="CE6" s="70" t="s">
        <v>117</v>
      </c>
      <c r="CF6" s="70" t="s">
        <v>118</v>
      </c>
      <c r="CG6" s="70" t="s">
        <v>119</v>
      </c>
      <c r="CH6" s="70" t="s">
        <v>120</v>
      </c>
      <c r="CI6" s="71" t="s">
        <v>121</v>
      </c>
    </row>
    <row r="7" spans="1:87" x14ac:dyDescent="0.2">
      <c r="A7" s="72" t="s">
        <v>3</v>
      </c>
      <c r="B7" s="73">
        <v>0</v>
      </c>
      <c r="C7" s="73">
        <v>0</v>
      </c>
      <c r="D7" s="73">
        <v>0</v>
      </c>
      <c r="E7" s="73">
        <v>1398.12243652344</v>
      </c>
      <c r="F7" s="73">
        <v>0</v>
      </c>
      <c r="G7" s="73">
        <v>2828.8876953125</v>
      </c>
      <c r="H7" s="73">
        <v>0</v>
      </c>
      <c r="I7" s="73">
        <v>1398.2031860351601</v>
      </c>
      <c r="J7" s="73">
        <v>0</v>
      </c>
      <c r="K7" s="73">
        <v>2880.63012695312</v>
      </c>
      <c r="L7" s="73">
        <v>0.69974824786186196</v>
      </c>
      <c r="M7" s="73">
        <v>0</v>
      </c>
      <c r="N7" s="73"/>
      <c r="O7" s="73">
        <v>0</v>
      </c>
      <c r="P7" s="73">
        <v>0</v>
      </c>
      <c r="Q7" s="73">
        <v>0</v>
      </c>
      <c r="R7" s="73">
        <v>80.685806274414091</v>
      </c>
      <c r="S7" s="73">
        <v>0</v>
      </c>
      <c r="T7" s="73">
        <v>0</v>
      </c>
      <c r="U7" s="73">
        <v>2565.68139648437</v>
      </c>
      <c r="V7" s="73">
        <v>0</v>
      </c>
      <c r="W7" s="73">
        <v>0</v>
      </c>
      <c r="X7" s="73">
        <v>0</v>
      </c>
      <c r="Y7" s="73">
        <v>0</v>
      </c>
      <c r="Z7" s="73">
        <v>0</v>
      </c>
      <c r="AA7" s="73">
        <v>4522.3327636718805</v>
      </c>
      <c r="AB7" s="73">
        <v>0</v>
      </c>
      <c r="AC7" s="73">
        <v>2500.79760742188</v>
      </c>
      <c r="AD7" s="73"/>
      <c r="AE7" s="73"/>
      <c r="AF7" s="73">
        <v>0</v>
      </c>
      <c r="AG7" s="73">
        <v>4456.03955078125</v>
      </c>
      <c r="AH7" s="73">
        <v>0</v>
      </c>
      <c r="AI7" s="73">
        <v>0</v>
      </c>
      <c r="AJ7" s="73">
        <v>0</v>
      </c>
      <c r="AK7" s="73">
        <v>1066.6450805664101</v>
      </c>
      <c r="AL7" s="73">
        <v>0</v>
      </c>
      <c r="AM7" s="73">
        <v>1260.33862304688</v>
      </c>
      <c r="AN7" s="73">
        <v>1071.1798706054701</v>
      </c>
      <c r="AO7" s="73">
        <v>0</v>
      </c>
      <c r="AP7" s="73">
        <v>1266.8148803710901</v>
      </c>
      <c r="AQ7" s="73">
        <v>0</v>
      </c>
      <c r="AR7" s="73">
        <v>0</v>
      </c>
      <c r="AS7" s="73">
        <v>0</v>
      </c>
      <c r="AT7" s="73">
        <v>0</v>
      </c>
      <c r="AU7" s="73">
        <v>1338.8587036132801</v>
      </c>
      <c r="AV7" s="73">
        <v>0</v>
      </c>
      <c r="AW7" s="73">
        <v>2641.052734375</v>
      </c>
      <c r="AX7" s="73">
        <v>0</v>
      </c>
      <c r="AY7" s="73">
        <v>41.444496154785199</v>
      </c>
      <c r="AZ7" s="73">
        <v>0</v>
      </c>
      <c r="BA7" s="73">
        <v>0</v>
      </c>
      <c r="BB7" s="73">
        <v>0</v>
      </c>
      <c r="BC7" s="74">
        <v>0</v>
      </c>
      <c r="BD7" s="74">
        <v>164.0078125</v>
      </c>
      <c r="BE7" s="74">
        <v>1017.0528259277301</v>
      </c>
      <c r="BF7" s="74">
        <v>31.859329223632798</v>
      </c>
      <c r="BG7" s="74">
        <v>287.69351196289</v>
      </c>
      <c r="BH7" s="74">
        <v>0</v>
      </c>
      <c r="BI7" s="74">
        <v>8.1337070465087802</v>
      </c>
      <c r="BJ7" s="74">
        <v>0</v>
      </c>
      <c r="BK7" s="74">
        <v>5.8002893924713099</v>
      </c>
      <c r="BL7" s="74">
        <v>0</v>
      </c>
      <c r="BM7" s="74">
        <v>5.3541133403778094</v>
      </c>
      <c r="BN7" s="74">
        <v>17.826259613037099</v>
      </c>
      <c r="BO7" s="74">
        <v>42.019535064697195</v>
      </c>
      <c r="BP7" s="74">
        <v>12.3148760795593</v>
      </c>
      <c r="BQ7" s="74">
        <v>21.553630828857401</v>
      </c>
      <c r="BR7" s="74">
        <v>43.072620391845696</v>
      </c>
      <c r="BS7" s="74">
        <v>395.28153991699202</v>
      </c>
      <c r="BT7" s="74">
        <v>193.19285583496102</v>
      </c>
      <c r="BU7" s="74">
        <v>778.144287109375</v>
      </c>
      <c r="BV7" s="74">
        <v>119.76433181762701</v>
      </c>
      <c r="BW7" s="74">
        <v>201.31271362304702</v>
      </c>
      <c r="BX7" s="74">
        <v>115.92264556884801</v>
      </c>
      <c r="BY7" s="74">
        <v>265.294639587402</v>
      </c>
      <c r="BZ7" s="74">
        <v>92.175544738769503</v>
      </c>
      <c r="CA7" s="74">
        <v>0</v>
      </c>
      <c r="CB7" s="74">
        <v>0</v>
      </c>
      <c r="CC7" s="74">
        <v>0</v>
      </c>
      <c r="CD7" s="74">
        <v>0</v>
      </c>
      <c r="CE7" s="74">
        <v>0</v>
      </c>
      <c r="CF7" s="74">
        <v>8.7212181091308594</v>
      </c>
      <c r="CG7" s="74">
        <v>27.443987846374498</v>
      </c>
      <c r="CH7" s="74">
        <v>0</v>
      </c>
      <c r="CI7" s="75">
        <v>133.49256896972702</v>
      </c>
    </row>
    <row r="8" spans="1:87" x14ac:dyDescent="0.2">
      <c r="A8" s="76" t="s">
        <v>4</v>
      </c>
      <c r="B8" s="77">
        <v>0</v>
      </c>
      <c r="C8" s="77">
        <v>0</v>
      </c>
      <c r="D8" s="77">
        <v>0</v>
      </c>
      <c r="E8" s="77">
        <v>1430.84777832031</v>
      </c>
      <c r="F8" s="77">
        <v>0</v>
      </c>
      <c r="G8" s="77">
        <v>2952.14599609375</v>
      </c>
      <c r="H8" s="77">
        <v>0</v>
      </c>
      <c r="I8" s="77">
        <v>1437.57849121094</v>
      </c>
      <c r="J8" s="77">
        <v>0</v>
      </c>
      <c r="K8" s="77">
        <v>3004.7374267578102</v>
      </c>
      <c r="L8" s="77">
        <v>0.86833444237709001</v>
      </c>
      <c r="M8" s="77">
        <v>0</v>
      </c>
      <c r="N8" s="77"/>
      <c r="O8" s="77">
        <v>0</v>
      </c>
      <c r="P8" s="77">
        <v>0</v>
      </c>
      <c r="Q8" s="77">
        <v>0</v>
      </c>
      <c r="R8" s="77">
        <v>61.582889556884695</v>
      </c>
      <c r="S8" s="77">
        <v>0</v>
      </c>
      <c r="T8" s="77">
        <v>0</v>
      </c>
      <c r="U8" s="77">
        <v>2603.98291015625</v>
      </c>
      <c r="V8" s="77">
        <v>0</v>
      </c>
      <c r="W8" s="77">
        <v>0</v>
      </c>
      <c r="X8" s="77">
        <v>0</v>
      </c>
      <c r="Y8" s="77">
        <v>0</v>
      </c>
      <c r="Z8" s="77">
        <v>0</v>
      </c>
      <c r="AA8" s="77">
        <v>4725.15966796875</v>
      </c>
      <c r="AB8" s="77">
        <v>0</v>
      </c>
      <c r="AC8" s="77">
        <v>2539.11596679688</v>
      </c>
      <c r="AD8" s="77"/>
      <c r="AE8" s="77"/>
      <c r="AF8" s="77">
        <v>0</v>
      </c>
      <c r="AG8" s="77">
        <v>4658.849609375</v>
      </c>
      <c r="AH8" s="77">
        <v>0</v>
      </c>
      <c r="AI8" s="77">
        <v>0</v>
      </c>
      <c r="AJ8" s="77">
        <v>0</v>
      </c>
      <c r="AK8" s="77">
        <v>1070.3201293945301</v>
      </c>
      <c r="AL8" s="77">
        <v>0</v>
      </c>
      <c r="AM8" s="77">
        <v>1360.2088012695301</v>
      </c>
      <c r="AN8" s="77">
        <v>1074.7980346679701</v>
      </c>
      <c r="AO8" s="77">
        <v>0</v>
      </c>
      <c r="AP8" s="77">
        <v>1366.62353515625</v>
      </c>
      <c r="AQ8" s="77">
        <v>0</v>
      </c>
      <c r="AR8" s="77">
        <v>0</v>
      </c>
      <c r="AS8" s="77">
        <v>0</v>
      </c>
      <c r="AT8" s="77">
        <v>0</v>
      </c>
      <c r="AU8" s="77">
        <v>1375.96032714844</v>
      </c>
      <c r="AV8" s="77">
        <v>0</v>
      </c>
      <c r="AW8" s="77">
        <v>2772.4658203125</v>
      </c>
      <c r="AX8" s="77">
        <v>0</v>
      </c>
      <c r="AY8" s="77">
        <v>51.3102512359619</v>
      </c>
      <c r="AZ8" s="77">
        <v>0</v>
      </c>
      <c r="BA8" s="77">
        <v>0</v>
      </c>
      <c r="BB8" s="77">
        <v>0</v>
      </c>
      <c r="BC8" s="78">
        <v>0</v>
      </c>
      <c r="BD8" s="78">
        <v>171.43138885498001</v>
      </c>
      <c r="BE8" s="78">
        <v>1013.37811279297</v>
      </c>
      <c r="BF8" s="78">
        <v>34.343088150024499</v>
      </c>
      <c r="BG8" s="78">
        <v>264.07527923584001</v>
      </c>
      <c r="BH8" s="78">
        <v>0</v>
      </c>
      <c r="BI8" s="78">
        <v>7.0563721656799396</v>
      </c>
      <c r="BJ8" s="78">
        <v>0</v>
      </c>
      <c r="BK8" s="78">
        <v>6.0025925636291495</v>
      </c>
      <c r="BL8" s="78">
        <v>0</v>
      </c>
      <c r="BM8" s="78">
        <v>5.7476348876953196</v>
      </c>
      <c r="BN8" s="78">
        <v>18.383979797363299</v>
      </c>
      <c r="BO8" s="78">
        <v>49.633626937866197</v>
      </c>
      <c r="BP8" s="78">
        <v>12.560827255248999</v>
      </c>
      <c r="BQ8" s="78">
        <v>22.984303474426198</v>
      </c>
      <c r="BR8" s="78">
        <v>41.4029254913331</v>
      </c>
      <c r="BS8" s="78">
        <v>438.62088012695301</v>
      </c>
      <c r="BT8" s="78">
        <v>191.99428558349601</v>
      </c>
      <c r="BU8" s="78">
        <v>793.39324951171909</v>
      </c>
      <c r="BV8" s="78">
        <v>125.27225112915001</v>
      </c>
      <c r="BW8" s="78">
        <v>229.378852844238</v>
      </c>
      <c r="BX8" s="78">
        <v>119.365962982178</v>
      </c>
      <c r="BY8" s="78">
        <v>300.11578369140602</v>
      </c>
      <c r="BZ8" s="78">
        <v>89.519275665283189</v>
      </c>
      <c r="CA8" s="78">
        <v>0</v>
      </c>
      <c r="CB8" s="78">
        <v>0</v>
      </c>
      <c r="CC8" s="78">
        <v>0</v>
      </c>
      <c r="CD8" s="78">
        <v>0</v>
      </c>
      <c r="CE8" s="78">
        <v>0</v>
      </c>
      <c r="CF8" s="78">
        <v>8.6796493530273402</v>
      </c>
      <c r="CG8" s="78">
        <v>30.669755935668899</v>
      </c>
      <c r="CH8" s="78">
        <v>0</v>
      </c>
      <c r="CI8" s="79">
        <v>169.91757202148401</v>
      </c>
    </row>
    <row r="9" spans="1:87" x14ac:dyDescent="0.2">
      <c r="A9" s="76" t="s">
        <v>5</v>
      </c>
      <c r="B9" s="77">
        <v>0</v>
      </c>
      <c r="C9" s="77">
        <v>0</v>
      </c>
      <c r="D9" s="77">
        <v>0</v>
      </c>
      <c r="E9" s="77">
        <v>1165.92651367188</v>
      </c>
      <c r="F9" s="77">
        <v>0</v>
      </c>
      <c r="G9" s="77">
        <v>2915.1639404296902</v>
      </c>
      <c r="H9" s="77">
        <v>0</v>
      </c>
      <c r="I9" s="77">
        <v>1190.1493530273401</v>
      </c>
      <c r="J9" s="77">
        <v>0</v>
      </c>
      <c r="K9" s="77">
        <v>2967.8331298828202</v>
      </c>
      <c r="L9" s="77">
        <v>0.96763867139816206</v>
      </c>
      <c r="M9" s="77">
        <v>0</v>
      </c>
      <c r="N9" s="77"/>
      <c r="O9" s="77">
        <v>0</v>
      </c>
      <c r="P9" s="77">
        <v>0</v>
      </c>
      <c r="Q9" s="77">
        <v>0</v>
      </c>
      <c r="R9" s="77">
        <v>54.172504425048899</v>
      </c>
      <c r="S9" s="77">
        <v>0</v>
      </c>
      <c r="T9" s="77">
        <v>0</v>
      </c>
      <c r="U9" s="77">
        <v>2271.9366455078102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4623.265625</v>
      </c>
      <c r="AB9" s="77">
        <v>0</v>
      </c>
      <c r="AC9" s="77">
        <v>2206.7554931640702</v>
      </c>
      <c r="AD9" s="77"/>
      <c r="AE9" s="77"/>
      <c r="AF9" s="77">
        <v>0</v>
      </c>
      <c r="AG9" s="77">
        <v>4557.46484375</v>
      </c>
      <c r="AH9" s="77">
        <v>0</v>
      </c>
      <c r="AI9" s="77">
        <v>0</v>
      </c>
      <c r="AJ9" s="77">
        <v>0</v>
      </c>
      <c r="AK9" s="77">
        <v>1013.22924804688</v>
      </c>
      <c r="AL9" s="77">
        <v>0</v>
      </c>
      <c r="AM9" s="77">
        <v>1315.42150878906</v>
      </c>
      <c r="AN9" s="77">
        <v>1017.81860351563</v>
      </c>
      <c r="AO9" s="77">
        <v>0</v>
      </c>
      <c r="AP9" s="77">
        <v>1321.75427246094</v>
      </c>
      <c r="AQ9" s="77">
        <v>0</v>
      </c>
      <c r="AR9" s="77">
        <v>0</v>
      </c>
      <c r="AS9" s="77">
        <v>0</v>
      </c>
      <c r="AT9" s="77">
        <v>0</v>
      </c>
      <c r="AU9" s="77">
        <v>1136.1494140625</v>
      </c>
      <c r="AV9" s="77">
        <v>0</v>
      </c>
      <c r="AW9" s="77">
        <v>2745.3671875</v>
      </c>
      <c r="AX9" s="77">
        <v>0</v>
      </c>
      <c r="AY9" s="77">
        <v>51.923397064209006</v>
      </c>
      <c r="AZ9" s="77">
        <v>0</v>
      </c>
      <c r="BA9" s="77">
        <v>0</v>
      </c>
      <c r="BB9" s="77">
        <v>0</v>
      </c>
      <c r="BC9" s="78">
        <v>0</v>
      </c>
      <c r="BD9" s="78">
        <v>173.121864318848</v>
      </c>
      <c r="BE9" s="78">
        <v>1042.1938781738299</v>
      </c>
      <c r="BF9" s="78">
        <v>34.620216369628899</v>
      </c>
      <c r="BG9" s="78">
        <v>43.141902923583999</v>
      </c>
      <c r="BH9" s="78">
        <v>0</v>
      </c>
      <c r="BI9" s="78">
        <v>10.156741142272999</v>
      </c>
      <c r="BJ9" s="78">
        <v>0</v>
      </c>
      <c r="BK9" s="78">
        <v>6.0109064579010001</v>
      </c>
      <c r="BL9" s="78">
        <v>0</v>
      </c>
      <c r="BM9" s="78">
        <v>5.7310073375701895</v>
      </c>
      <c r="BN9" s="78">
        <v>18.7061414718628</v>
      </c>
      <c r="BO9" s="78">
        <v>48.764137268066399</v>
      </c>
      <c r="BP9" s="78">
        <v>12.8448829650879</v>
      </c>
      <c r="BQ9" s="78">
        <v>22.946198463439899</v>
      </c>
      <c r="BR9" s="78">
        <v>38.493080139160099</v>
      </c>
      <c r="BS9" s="78">
        <v>411.80183410644503</v>
      </c>
      <c r="BT9" s="78">
        <v>184.65040588378901</v>
      </c>
      <c r="BU9" s="78">
        <v>794.69573974609307</v>
      </c>
      <c r="BV9" s="78">
        <v>121.99521636962901</v>
      </c>
      <c r="BW9" s="78">
        <v>225.225395202637</v>
      </c>
      <c r="BX9" s="78">
        <v>119.622303009033</v>
      </c>
      <c r="BY9" s="78">
        <v>286.82403564453102</v>
      </c>
      <c r="BZ9" s="78">
        <v>91.227771759033189</v>
      </c>
      <c r="CA9" s="78">
        <v>0</v>
      </c>
      <c r="CB9" s="78">
        <v>0</v>
      </c>
      <c r="CC9" s="78">
        <v>0</v>
      </c>
      <c r="CD9" s="78">
        <v>0</v>
      </c>
      <c r="CE9" s="78">
        <v>0</v>
      </c>
      <c r="CF9" s="78">
        <v>8.6713352203369087</v>
      </c>
      <c r="CG9" s="78">
        <v>30.075316429138198</v>
      </c>
      <c r="CH9" s="78">
        <v>0</v>
      </c>
      <c r="CI9" s="79">
        <v>151.183723449707</v>
      </c>
    </row>
    <row r="10" spans="1:87" x14ac:dyDescent="0.2">
      <c r="A10" s="76" t="s">
        <v>6</v>
      </c>
      <c r="B10" s="77">
        <v>0</v>
      </c>
      <c r="C10" s="77">
        <v>0</v>
      </c>
      <c r="D10" s="77">
        <v>0</v>
      </c>
      <c r="E10" s="77">
        <v>1084.06677246094</v>
      </c>
      <c r="F10" s="77">
        <v>0</v>
      </c>
      <c r="G10" s="77">
        <v>2756.8785400390602</v>
      </c>
      <c r="H10" s="77">
        <v>0</v>
      </c>
      <c r="I10" s="77">
        <v>1122.4376831054701</v>
      </c>
      <c r="J10" s="77">
        <v>0</v>
      </c>
      <c r="K10" s="77">
        <v>2809.38525390625</v>
      </c>
      <c r="L10" s="77">
        <v>0.722842216491699</v>
      </c>
      <c r="M10" s="77">
        <v>0</v>
      </c>
      <c r="N10" s="77"/>
      <c r="O10" s="77">
        <v>0</v>
      </c>
      <c r="P10" s="77">
        <v>0</v>
      </c>
      <c r="Q10" s="77">
        <v>0</v>
      </c>
      <c r="R10" s="77">
        <v>33.734066963195801</v>
      </c>
      <c r="S10" s="77">
        <v>0</v>
      </c>
      <c r="T10" s="77">
        <v>0</v>
      </c>
      <c r="U10" s="77">
        <v>2100.46801757813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4374.349609375</v>
      </c>
      <c r="AB10" s="77">
        <v>0</v>
      </c>
      <c r="AC10" s="77">
        <v>2036.0679321289101</v>
      </c>
      <c r="AD10" s="77"/>
      <c r="AE10" s="77"/>
      <c r="AF10" s="77">
        <v>0</v>
      </c>
      <c r="AG10" s="77">
        <v>4308.7766113281305</v>
      </c>
      <c r="AH10" s="77">
        <v>0</v>
      </c>
      <c r="AI10" s="77">
        <v>0</v>
      </c>
      <c r="AJ10" s="77">
        <v>0</v>
      </c>
      <c r="AK10" s="77">
        <v>929.31506347656205</v>
      </c>
      <c r="AL10" s="77">
        <v>0</v>
      </c>
      <c r="AM10" s="77">
        <v>1244.0996704101601</v>
      </c>
      <c r="AN10" s="77">
        <v>933.85794067382801</v>
      </c>
      <c r="AO10" s="77">
        <v>0</v>
      </c>
      <c r="AP10" s="77">
        <v>1250.3897094726601</v>
      </c>
      <c r="AQ10" s="77">
        <v>0</v>
      </c>
      <c r="AR10" s="77">
        <v>0</v>
      </c>
      <c r="AS10" s="77">
        <v>0</v>
      </c>
      <c r="AT10" s="77">
        <v>0</v>
      </c>
      <c r="AU10" s="77">
        <v>1071.8010864257801</v>
      </c>
      <c r="AV10" s="77">
        <v>0</v>
      </c>
      <c r="AW10" s="77">
        <v>2598.44506835937</v>
      </c>
      <c r="AX10" s="77">
        <v>0</v>
      </c>
      <c r="AY10" s="77">
        <v>44.416692733764599</v>
      </c>
      <c r="AZ10" s="77">
        <v>0</v>
      </c>
      <c r="BA10" s="77">
        <v>0</v>
      </c>
      <c r="BB10" s="77">
        <v>0</v>
      </c>
      <c r="BC10" s="78">
        <v>0</v>
      </c>
      <c r="BD10" s="78">
        <v>163.64755249023401</v>
      </c>
      <c r="BE10" s="78">
        <v>1015.93878173828</v>
      </c>
      <c r="BF10" s="78">
        <v>40.200881958007798</v>
      </c>
      <c r="BG10" s="78">
        <v>33.5324897766113</v>
      </c>
      <c r="BH10" s="78">
        <v>0</v>
      </c>
      <c r="BI10" s="78">
        <v>10.3299465179443</v>
      </c>
      <c r="BJ10" s="78">
        <v>0</v>
      </c>
      <c r="BK10" s="78">
        <v>5.7781190872192294</v>
      </c>
      <c r="BL10" s="78">
        <v>0</v>
      </c>
      <c r="BM10" s="78">
        <v>5.5564165115356401</v>
      </c>
      <c r="BN10" s="78">
        <v>17.694623947143601</v>
      </c>
      <c r="BO10" s="78">
        <v>45.244613647460895</v>
      </c>
      <c r="BP10" s="78">
        <v>12.2836985588074</v>
      </c>
      <c r="BQ10" s="78">
        <v>22.239523887634299</v>
      </c>
      <c r="BR10" s="78">
        <v>32.687248229980398</v>
      </c>
      <c r="BS10" s="78">
        <v>383.67681884765602</v>
      </c>
      <c r="BT10" s="78">
        <v>182.48880004882801</v>
      </c>
      <c r="BU10" s="78">
        <v>776.16973876953205</v>
      </c>
      <c r="BV10" s="78">
        <v>114.88341522216801</v>
      </c>
      <c r="BW10" s="78">
        <v>212.879356384277</v>
      </c>
      <c r="BX10" s="78">
        <v>116.50461578369101</v>
      </c>
      <c r="BY10" s="78">
        <v>259.89410400390699</v>
      </c>
      <c r="BZ10" s="78">
        <v>89.606571197509794</v>
      </c>
      <c r="CA10" s="78">
        <v>0</v>
      </c>
      <c r="CB10" s="78">
        <v>0</v>
      </c>
      <c r="CC10" s="78">
        <v>0</v>
      </c>
      <c r="CD10" s="78">
        <v>0</v>
      </c>
      <c r="CE10" s="78">
        <v>0</v>
      </c>
      <c r="CF10" s="78">
        <v>8.7503170967102104</v>
      </c>
      <c r="CG10" s="78">
        <v>28.865653038024899</v>
      </c>
      <c r="CH10" s="78">
        <v>0</v>
      </c>
      <c r="CI10" s="79">
        <v>101.882648468018</v>
      </c>
    </row>
    <row r="11" spans="1:87" x14ac:dyDescent="0.2">
      <c r="A11" s="76" t="s">
        <v>7</v>
      </c>
      <c r="B11" s="77">
        <v>0</v>
      </c>
      <c r="C11" s="77">
        <v>0</v>
      </c>
      <c r="D11" s="77">
        <v>0</v>
      </c>
      <c r="E11" s="77">
        <v>1242.32666015625</v>
      </c>
      <c r="F11" s="77">
        <v>0</v>
      </c>
      <c r="G11" s="77">
        <v>2820.9229736328202</v>
      </c>
      <c r="H11" s="77">
        <v>0</v>
      </c>
      <c r="I11" s="77">
        <v>1249.70874023438</v>
      </c>
      <c r="J11" s="77">
        <v>0</v>
      </c>
      <c r="K11" s="77">
        <v>2873.1939697265602</v>
      </c>
      <c r="L11" s="77">
        <v>1.54960745573044</v>
      </c>
      <c r="M11" s="77">
        <v>0</v>
      </c>
      <c r="N11" s="77"/>
      <c r="O11" s="77">
        <v>0</v>
      </c>
      <c r="P11" s="77">
        <v>0</v>
      </c>
      <c r="Q11" s="77">
        <v>0</v>
      </c>
      <c r="R11" s="77">
        <v>53.943075180053697</v>
      </c>
      <c r="S11" s="77">
        <v>0</v>
      </c>
      <c r="T11" s="77">
        <v>0</v>
      </c>
      <c r="U11" s="77">
        <v>2324.0577392578102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4399.724609375</v>
      </c>
      <c r="AB11" s="77">
        <v>0</v>
      </c>
      <c r="AC11" s="77">
        <v>2260.0042724609402</v>
      </c>
      <c r="AD11" s="77"/>
      <c r="AE11" s="77"/>
      <c r="AF11" s="77">
        <v>0</v>
      </c>
      <c r="AG11" s="77">
        <v>4334.26025390625</v>
      </c>
      <c r="AH11" s="77">
        <v>0</v>
      </c>
      <c r="AI11" s="77">
        <v>0</v>
      </c>
      <c r="AJ11" s="77">
        <v>0</v>
      </c>
      <c r="AK11" s="77">
        <v>987.79086303710903</v>
      </c>
      <c r="AL11" s="77">
        <v>0</v>
      </c>
      <c r="AM11" s="77">
        <v>1207.89685058594</v>
      </c>
      <c r="AN11" s="77">
        <v>992.3576354980471</v>
      </c>
      <c r="AO11" s="77">
        <v>0</v>
      </c>
      <c r="AP11" s="77">
        <v>1213.9876098632801</v>
      </c>
      <c r="AQ11" s="77">
        <v>0</v>
      </c>
      <c r="AR11" s="77">
        <v>0</v>
      </c>
      <c r="AS11" s="77">
        <v>0</v>
      </c>
      <c r="AT11" s="77">
        <v>0</v>
      </c>
      <c r="AU11" s="77">
        <v>1191.5875854492201</v>
      </c>
      <c r="AV11" s="77">
        <v>0</v>
      </c>
      <c r="AW11" s="77">
        <v>2660.5802001953102</v>
      </c>
      <c r="AX11" s="77">
        <v>0</v>
      </c>
      <c r="AY11" s="77">
        <v>52.027318954467695</v>
      </c>
      <c r="AZ11" s="77">
        <v>0</v>
      </c>
      <c r="BA11" s="77">
        <v>0</v>
      </c>
      <c r="BB11" s="77">
        <v>0</v>
      </c>
      <c r="BC11" s="78">
        <v>0</v>
      </c>
      <c r="BD11" s="78">
        <v>181.49806976318402</v>
      </c>
      <c r="BE11" s="78">
        <v>1021.8583068847701</v>
      </c>
      <c r="BF11" s="78">
        <v>47.960466384887695</v>
      </c>
      <c r="BG11" s="78">
        <v>38.707855224609297</v>
      </c>
      <c r="BH11" s="78">
        <v>0</v>
      </c>
      <c r="BI11" s="78">
        <v>10.222559452056899</v>
      </c>
      <c r="BJ11" s="78">
        <v>0</v>
      </c>
      <c r="BK11" s="78">
        <v>6.3379173278808594</v>
      </c>
      <c r="BL11" s="78">
        <v>0</v>
      </c>
      <c r="BM11" s="78">
        <v>5.6007571220397994</v>
      </c>
      <c r="BN11" s="78">
        <v>19.2396125793457</v>
      </c>
      <c r="BO11" s="78">
        <v>45.223827362060497</v>
      </c>
      <c r="BP11" s="78">
        <v>13.4788136482239</v>
      </c>
      <c r="BQ11" s="78">
        <v>22.215273857116699</v>
      </c>
      <c r="BR11" s="78">
        <v>30.106493949890098</v>
      </c>
      <c r="BS11" s="78">
        <v>385.28414916992205</v>
      </c>
      <c r="BT11" s="78">
        <v>196.58767700195401</v>
      </c>
      <c r="BU11" s="78">
        <v>776.45031738281307</v>
      </c>
      <c r="BV11" s="78">
        <v>129.08623123168999</v>
      </c>
      <c r="BW11" s="78">
        <v>222.97719573974601</v>
      </c>
      <c r="BX11" s="78">
        <v>124.37851715087901</v>
      </c>
      <c r="BY11" s="78">
        <v>293.090576171875</v>
      </c>
      <c r="BZ11" s="78">
        <v>98.415084838867202</v>
      </c>
      <c r="CA11" s="78">
        <v>0</v>
      </c>
      <c r="CB11" s="78">
        <v>0</v>
      </c>
      <c r="CC11" s="78">
        <v>0</v>
      </c>
      <c r="CD11" s="78">
        <v>3.46410018391907E-3</v>
      </c>
      <c r="CE11" s="78">
        <v>0</v>
      </c>
      <c r="CF11" s="78">
        <v>8.5216865539550799</v>
      </c>
      <c r="CG11" s="78">
        <v>29.3520135879516</v>
      </c>
      <c r="CH11" s="78">
        <v>0</v>
      </c>
      <c r="CI11" s="79">
        <v>147.24850463867202</v>
      </c>
    </row>
    <row r="12" spans="1:87" x14ac:dyDescent="0.2">
      <c r="A12" s="76" t="s">
        <v>8</v>
      </c>
      <c r="B12" s="77">
        <v>0</v>
      </c>
      <c r="C12" s="77">
        <v>0</v>
      </c>
      <c r="D12" s="77">
        <v>0</v>
      </c>
      <c r="E12" s="77">
        <v>1289.4335327148401</v>
      </c>
      <c r="F12" s="77">
        <v>0</v>
      </c>
      <c r="G12" s="77">
        <v>2797.68725585937</v>
      </c>
      <c r="H12" s="77">
        <v>0</v>
      </c>
      <c r="I12" s="77">
        <v>1289.38427734375</v>
      </c>
      <c r="J12" s="77">
        <v>0</v>
      </c>
      <c r="K12" s="77">
        <v>2850.95458984375</v>
      </c>
      <c r="L12" s="77">
        <v>1.8290448784828199</v>
      </c>
      <c r="M12" s="77">
        <v>0</v>
      </c>
      <c r="N12" s="77"/>
      <c r="O12" s="77">
        <v>0</v>
      </c>
      <c r="P12" s="77">
        <v>0</v>
      </c>
      <c r="Q12" s="77">
        <v>0</v>
      </c>
      <c r="R12" s="77">
        <v>65.444957733154297</v>
      </c>
      <c r="S12" s="77">
        <v>0</v>
      </c>
      <c r="T12" s="77">
        <v>0</v>
      </c>
      <c r="U12" s="77">
        <v>2425.64526367187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4429.54980468751</v>
      </c>
      <c r="AB12" s="77">
        <v>0</v>
      </c>
      <c r="AC12" s="77">
        <v>2361.61596679687</v>
      </c>
      <c r="AD12" s="77"/>
      <c r="AE12" s="77"/>
      <c r="AF12" s="77">
        <v>0</v>
      </c>
      <c r="AG12" s="77">
        <v>4363.8649902343805</v>
      </c>
      <c r="AH12" s="77">
        <v>0</v>
      </c>
      <c r="AI12" s="77">
        <v>0</v>
      </c>
      <c r="AJ12" s="77">
        <v>0</v>
      </c>
      <c r="AK12" s="77">
        <v>1035.62170410156</v>
      </c>
      <c r="AL12" s="77">
        <v>0</v>
      </c>
      <c r="AM12" s="77">
        <v>1248.1517944335901</v>
      </c>
      <c r="AN12" s="77">
        <v>1040.5133666992201</v>
      </c>
      <c r="AO12" s="77">
        <v>0</v>
      </c>
      <c r="AP12" s="77">
        <v>1254.68176269531</v>
      </c>
      <c r="AQ12" s="77">
        <v>0</v>
      </c>
      <c r="AR12" s="77">
        <v>0</v>
      </c>
      <c r="AS12" s="77">
        <v>0</v>
      </c>
      <c r="AT12" s="77">
        <v>0</v>
      </c>
      <c r="AU12" s="77">
        <v>1227.25732421875</v>
      </c>
      <c r="AV12" s="77">
        <v>0</v>
      </c>
      <c r="AW12" s="77">
        <v>2635.1304931640602</v>
      </c>
      <c r="AX12" s="77">
        <v>0</v>
      </c>
      <c r="AY12" s="77">
        <v>56.049140930175795</v>
      </c>
      <c r="AZ12" s="77">
        <v>0</v>
      </c>
      <c r="BA12" s="77">
        <v>0</v>
      </c>
      <c r="BB12" s="77">
        <v>0</v>
      </c>
      <c r="BC12" s="78">
        <v>0</v>
      </c>
      <c r="BD12" s="78">
        <v>199.84046936035202</v>
      </c>
      <c r="BE12" s="78">
        <v>987.76318359375</v>
      </c>
      <c r="BF12" s="78">
        <v>49.900362014770501</v>
      </c>
      <c r="BG12" s="78">
        <v>38.964197158813498</v>
      </c>
      <c r="BH12" s="78">
        <v>0</v>
      </c>
      <c r="BI12" s="78">
        <v>10.108243942260799</v>
      </c>
      <c r="BJ12" s="78">
        <v>0</v>
      </c>
      <c r="BK12" s="78">
        <v>6.5319073200225901</v>
      </c>
      <c r="BL12" s="78">
        <v>0</v>
      </c>
      <c r="BM12" s="78">
        <v>5.6922092437744194</v>
      </c>
      <c r="BN12" s="78">
        <v>19.7973327636719</v>
      </c>
      <c r="BO12" s="78">
        <v>46.5575046539307</v>
      </c>
      <c r="BP12" s="78">
        <v>12.8691320419312</v>
      </c>
      <c r="BQ12" s="78">
        <v>22.520114898681697</v>
      </c>
      <c r="BR12" s="78">
        <v>33.885826110839801</v>
      </c>
      <c r="BS12" s="78">
        <v>385.38114929199304</v>
      </c>
      <c r="BT12" s="78">
        <v>183.638877868652</v>
      </c>
      <c r="BU12" s="78">
        <v>778.65350341796909</v>
      </c>
      <c r="BV12" s="78">
        <v>133.66576385498101</v>
      </c>
      <c r="BW12" s="78">
        <v>227.86850738525402</v>
      </c>
      <c r="BX12" s="78">
        <v>126.96619796752901</v>
      </c>
      <c r="BY12" s="78">
        <v>308.32916259765602</v>
      </c>
      <c r="BZ12" s="78">
        <v>99.766086578369197</v>
      </c>
      <c r="CA12" s="78">
        <v>0</v>
      </c>
      <c r="CB12" s="78">
        <v>0</v>
      </c>
      <c r="CC12" s="78">
        <v>0</v>
      </c>
      <c r="CD12" s="78">
        <v>0</v>
      </c>
      <c r="CE12" s="78">
        <v>0</v>
      </c>
      <c r="CF12" s="78">
        <v>8.4343905448913592</v>
      </c>
      <c r="CG12" s="78">
        <v>29.925669670104899</v>
      </c>
      <c r="CH12" s="78">
        <v>0</v>
      </c>
      <c r="CI12" s="79">
        <v>142.98072814941401</v>
      </c>
    </row>
    <row r="13" spans="1:87" x14ac:dyDescent="0.2">
      <c r="A13" s="76" t="s">
        <v>9</v>
      </c>
      <c r="B13" s="77">
        <v>0</v>
      </c>
      <c r="C13" s="77">
        <v>0</v>
      </c>
      <c r="D13" s="77">
        <v>0</v>
      </c>
      <c r="E13" s="77">
        <v>1277.6964721679701</v>
      </c>
      <c r="F13" s="77">
        <v>0</v>
      </c>
      <c r="G13" s="77">
        <v>3008.77001953125</v>
      </c>
      <c r="H13" s="77">
        <v>0</v>
      </c>
      <c r="I13" s="77">
        <v>1284.3496704101601</v>
      </c>
      <c r="J13" s="77">
        <v>0</v>
      </c>
      <c r="K13" s="77">
        <v>3061.96435546875</v>
      </c>
      <c r="L13" s="77">
        <v>2.1893113851547299</v>
      </c>
      <c r="M13" s="77">
        <v>0</v>
      </c>
      <c r="N13" s="77"/>
      <c r="O13" s="77">
        <v>0</v>
      </c>
      <c r="P13" s="77">
        <v>0</v>
      </c>
      <c r="Q13" s="77">
        <v>0</v>
      </c>
      <c r="R13" s="77">
        <v>53.793413162231396</v>
      </c>
      <c r="S13" s="77">
        <v>0</v>
      </c>
      <c r="T13" s="77">
        <v>0</v>
      </c>
      <c r="U13" s="77">
        <v>2337.8280029296902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4842.1643066406305</v>
      </c>
      <c r="AB13" s="77">
        <v>0</v>
      </c>
      <c r="AC13" s="77">
        <v>2272.8681640625</v>
      </c>
      <c r="AD13" s="77"/>
      <c r="AE13" s="77"/>
      <c r="AF13" s="77">
        <v>0</v>
      </c>
      <c r="AG13" s="77">
        <v>4775.8601074218705</v>
      </c>
      <c r="AH13" s="77">
        <v>0</v>
      </c>
      <c r="AI13" s="77">
        <v>0</v>
      </c>
      <c r="AJ13" s="77">
        <v>0</v>
      </c>
      <c r="AK13" s="77">
        <v>952.5297546386721</v>
      </c>
      <c r="AL13" s="77">
        <v>0</v>
      </c>
      <c r="AM13" s="77">
        <v>1363.1177368164101</v>
      </c>
      <c r="AN13" s="77">
        <v>957.46600341796807</v>
      </c>
      <c r="AO13" s="77">
        <v>0</v>
      </c>
      <c r="AP13" s="77">
        <v>1370.2774047851601</v>
      </c>
      <c r="AQ13" s="77">
        <v>0</v>
      </c>
      <c r="AR13" s="77">
        <v>0</v>
      </c>
      <c r="AS13" s="77">
        <v>0</v>
      </c>
      <c r="AT13" s="77">
        <v>0</v>
      </c>
      <c r="AU13" s="77">
        <v>1219.4520874023401</v>
      </c>
      <c r="AV13" s="77">
        <v>0</v>
      </c>
      <c r="AW13" s="77">
        <v>2799.2874755859402</v>
      </c>
      <c r="AX13" s="77">
        <v>0</v>
      </c>
      <c r="AY13" s="77">
        <v>64.9241619110107</v>
      </c>
      <c r="AZ13" s="77">
        <v>0</v>
      </c>
      <c r="BA13" s="77">
        <v>0</v>
      </c>
      <c r="BB13" s="77">
        <v>0</v>
      </c>
      <c r="BC13" s="78">
        <v>0</v>
      </c>
      <c r="BD13" s="78">
        <v>212.20730590820301</v>
      </c>
      <c r="BE13" s="78">
        <v>1008.31506347656</v>
      </c>
      <c r="BF13" s="78">
        <v>49.155580520629897</v>
      </c>
      <c r="BG13" s="78">
        <v>45.3658542633056</v>
      </c>
      <c r="BH13" s="78">
        <v>0.42262023687362699</v>
      </c>
      <c r="BI13" s="78">
        <v>5.7885110378265399</v>
      </c>
      <c r="BJ13" s="78">
        <v>0</v>
      </c>
      <c r="BK13" s="78">
        <v>6.3351459503173801</v>
      </c>
      <c r="BL13" s="78">
        <v>0</v>
      </c>
      <c r="BM13" s="78">
        <v>5.90836906433106</v>
      </c>
      <c r="BN13" s="78">
        <v>19.170330047607401</v>
      </c>
      <c r="BO13" s="78">
        <v>50.624359130859297</v>
      </c>
      <c r="BP13" s="78">
        <v>11.0296950340271</v>
      </c>
      <c r="BQ13" s="78">
        <v>23.264896392822298</v>
      </c>
      <c r="BR13" s="78">
        <v>91.143943786621094</v>
      </c>
      <c r="BS13" s="78">
        <v>398.70060729980503</v>
      </c>
      <c r="BT13" s="78">
        <v>161.81504821777301</v>
      </c>
      <c r="BU13" s="78">
        <v>823.08059692382801</v>
      </c>
      <c r="BV13" s="78">
        <v>139.49930953979501</v>
      </c>
      <c r="BW13" s="78">
        <v>264.78888702392601</v>
      </c>
      <c r="BX13" s="78">
        <v>123.60601806640601</v>
      </c>
      <c r="BY13" s="78">
        <v>303.63529968261702</v>
      </c>
      <c r="BZ13" s="78">
        <v>91.410671234130902</v>
      </c>
      <c r="CA13" s="78">
        <v>0</v>
      </c>
      <c r="CB13" s="78">
        <v>0</v>
      </c>
      <c r="CC13" s="78">
        <v>0</v>
      </c>
      <c r="CD13" s="78">
        <v>0</v>
      </c>
      <c r="CE13" s="78">
        <v>0</v>
      </c>
      <c r="CF13" s="78">
        <v>8.5216865539550799</v>
      </c>
      <c r="CG13" s="78">
        <v>36.223402023315401</v>
      </c>
      <c r="CH13" s="78">
        <v>0</v>
      </c>
      <c r="CI13" s="79">
        <v>119.431781768799</v>
      </c>
    </row>
    <row r="14" spans="1:87" x14ac:dyDescent="0.2">
      <c r="A14" s="76" t="s">
        <v>10</v>
      </c>
      <c r="B14" s="77">
        <v>0</v>
      </c>
      <c r="C14" s="77">
        <v>0</v>
      </c>
      <c r="D14" s="77">
        <v>0</v>
      </c>
      <c r="E14" s="77">
        <v>1530.7326049804701</v>
      </c>
      <c r="F14" s="77">
        <v>0</v>
      </c>
      <c r="G14" s="77">
        <v>3273.7071533203202</v>
      </c>
      <c r="H14" s="77">
        <v>0</v>
      </c>
      <c r="I14" s="77">
        <v>1528.7766723632801</v>
      </c>
      <c r="J14" s="77">
        <v>0</v>
      </c>
      <c r="K14" s="77">
        <v>3325.83642578125</v>
      </c>
      <c r="L14" s="77">
        <v>1.6766244769096399</v>
      </c>
      <c r="M14" s="77">
        <v>0</v>
      </c>
      <c r="N14" s="77"/>
      <c r="O14" s="77">
        <v>0</v>
      </c>
      <c r="P14" s="77">
        <v>0</v>
      </c>
      <c r="Q14" s="77">
        <v>0</v>
      </c>
      <c r="R14" s="77">
        <v>73.014347076416001</v>
      </c>
      <c r="S14" s="77">
        <v>0</v>
      </c>
      <c r="T14" s="77">
        <v>0</v>
      </c>
      <c r="U14" s="77">
        <v>2660.0540771484402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5426.93359375</v>
      </c>
      <c r="AB14" s="77">
        <v>0</v>
      </c>
      <c r="AC14" s="77">
        <v>2596.65869140625</v>
      </c>
      <c r="AD14" s="77"/>
      <c r="AE14" s="77"/>
      <c r="AF14" s="77">
        <v>0</v>
      </c>
      <c r="AG14" s="77">
        <v>5363.05419921875</v>
      </c>
      <c r="AH14" s="77">
        <v>0</v>
      </c>
      <c r="AI14" s="77">
        <v>0</v>
      </c>
      <c r="AJ14" s="77">
        <v>0</v>
      </c>
      <c r="AK14" s="77">
        <v>1002.45886230469</v>
      </c>
      <c r="AL14" s="77">
        <v>0</v>
      </c>
      <c r="AM14" s="77">
        <v>1559.2167358398401</v>
      </c>
      <c r="AN14" s="77">
        <v>1007.44488525391</v>
      </c>
      <c r="AO14" s="77">
        <v>0</v>
      </c>
      <c r="AP14" s="77">
        <v>1566.95263671875</v>
      </c>
      <c r="AQ14" s="77">
        <v>0</v>
      </c>
      <c r="AR14" s="77">
        <v>0</v>
      </c>
      <c r="AS14" s="77">
        <v>0</v>
      </c>
      <c r="AT14" s="77">
        <v>0</v>
      </c>
      <c r="AU14" s="77">
        <v>1453.3886108398401</v>
      </c>
      <c r="AV14" s="77">
        <v>0</v>
      </c>
      <c r="AW14" s="77">
        <v>3001.91040039063</v>
      </c>
      <c r="AX14" s="77">
        <v>0</v>
      </c>
      <c r="AY14" s="77">
        <v>128.48693847656301</v>
      </c>
      <c r="AZ14" s="77">
        <v>0</v>
      </c>
      <c r="BA14" s="77">
        <v>0</v>
      </c>
      <c r="BB14" s="77">
        <v>0</v>
      </c>
      <c r="BC14" s="78">
        <v>0</v>
      </c>
      <c r="BD14" s="78">
        <v>248.819389343262</v>
      </c>
      <c r="BE14" s="78">
        <v>901.029052734375</v>
      </c>
      <c r="BF14" s="78">
        <v>41.312858581543004</v>
      </c>
      <c r="BG14" s="78">
        <v>83.422460556030202</v>
      </c>
      <c r="BH14" s="78">
        <v>1.1881864070892298</v>
      </c>
      <c r="BI14" s="78">
        <v>1.6108065247535699</v>
      </c>
      <c r="BJ14" s="78">
        <v>0</v>
      </c>
      <c r="BK14" s="78">
        <v>5.7892041206359899</v>
      </c>
      <c r="BL14" s="78">
        <v>0</v>
      </c>
      <c r="BM14" s="78">
        <v>5.4705069065093994</v>
      </c>
      <c r="BN14" s="78">
        <v>17.192329406738299</v>
      </c>
      <c r="BO14" s="78">
        <v>43.062227249145501</v>
      </c>
      <c r="BP14" s="78">
        <v>9.7860827445983887</v>
      </c>
      <c r="BQ14" s="78">
        <v>21.5986652374268</v>
      </c>
      <c r="BR14" s="78">
        <v>118.30941390991201</v>
      </c>
      <c r="BS14" s="78">
        <v>391.93176269531205</v>
      </c>
      <c r="BT14" s="78">
        <v>164.80802154541001</v>
      </c>
      <c r="BU14" s="78">
        <v>795.03173828125</v>
      </c>
      <c r="BV14" s="78">
        <v>205.701736450195</v>
      </c>
      <c r="BW14" s="78">
        <v>333.10786437988202</v>
      </c>
      <c r="BX14" s="78">
        <v>116.771350860596</v>
      </c>
      <c r="BY14" s="78">
        <v>272.86022949218699</v>
      </c>
      <c r="BZ14" s="78">
        <v>166.34746932983401</v>
      </c>
      <c r="CA14" s="78">
        <v>0</v>
      </c>
      <c r="CB14" s="78">
        <v>0</v>
      </c>
      <c r="CC14" s="78">
        <v>0</v>
      </c>
      <c r="CD14" s="78">
        <v>103.708227157593</v>
      </c>
      <c r="CE14" s="78">
        <v>0</v>
      </c>
      <c r="CF14" s="78">
        <v>8.7544741630554199</v>
      </c>
      <c r="CG14" s="78">
        <v>145.36749267578099</v>
      </c>
      <c r="CH14" s="78">
        <v>0</v>
      </c>
      <c r="CI14" s="79">
        <v>149.21265411377001</v>
      </c>
    </row>
    <row r="15" spans="1:87" x14ac:dyDescent="0.2">
      <c r="A15" s="76" t="s">
        <v>11</v>
      </c>
      <c r="B15" s="77">
        <v>0</v>
      </c>
      <c r="C15" s="77">
        <v>0</v>
      </c>
      <c r="D15" s="77">
        <v>0</v>
      </c>
      <c r="E15" s="77">
        <v>2670.23461914063</v>
      </c>
      <c r="F15" s="77">
        <v>0</v>
      </c>
      <c r="G15" s="77">
        <v>4154.6141357421902</v>
      </c>
      <c r="H15" s="77">
        <v>0</v>
      </c>
      <c r="I15" s="77">
        <v>2634.47119140626</v>
      </c>
      <c r="J15" s="77">
        <v>0</v>
      </c>
      <c r="K15" s="77">
        <v>4207.1033935546802</v>
      </c>
      <c r="L15" s="77">
        <v>1.41566222906113</v>
      </c>
      <c r="M15" s="77">
        <v>0</v>
      </c>
      <c r="N15" s="77"/>
      <c r="O15" s="77">
        <v>0</v>
      </c>
      <c r="P15" s="77">
        <v>0</v>
      </c>
      <c r="Q15" s="77">
        <v>0</v>
      </c>
      <c r="R15" s="77">
        <v>141.455039978028</v>
      </c>
      <c r="S15" s="77">
        <v>0</v>
      </c>
      <c r="T15" s="77">
        <v>0</v>
      </c>
      <c r="U15" s="77">
        <v>4273.8215332031205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7033.3137207031205</v>
      </c>
      <c r="AB15" s="77">
        <v>0</v>
      </c>
      <c r="AC15" s="77">
        <v>4212.1389160156305</v>
      </c>
      <c r="AD15" s="77"/>
      <c r="AE15" s="77"/>
      <c r="AF15" s="77">
        <v>0</v>
      </c>
      <c r="AG15" s="77">
        <v>6970.2021484375</v>
      </c>
      <c r="AH15" s="77">
        <v>0</v>
      </c>
      <c r="AI15" s="77">
        <v>0</v>
      </c>
      <c r="AJ15" s="77">
        <v>0</v>
      </c>
      <c r="AK15" s="77">
        <v>1388.82824707031</v>
      </c>
      <c r="AL15" s="77">
        <v>0</v>
      </c>
      <c r="AM15" s="77">
        <v>2105.0117797851499</v>
      </c>
      <c r="AN15" s="77">
        <v>1394.2129516601601</v>
      </c>
      <c r="AO15" s="77">
        <v>0</v>
      </c>
      <c r="AP15" s="77">
        <v>2113.7537841796902</v>
      </c>
      <c r="AQ15" s="77">
        <v>0</v>
      </c>
      <c r="AR15" s="77">
        <v>0</v>
      </c>
      <c r="AS15" s="77">
        <v>0</v>
      </c>
      <c r="AT15" s="77">
        <v>0</v>
      </c>
      <c r="AU15" s="77">
        <v>2496.70190429688</v>
      </c>
      <c r="AV15" s="77">
        <v>0</v>
      </c>
      <c r="AW15" s="77">
        <v>3784.22460937501</v>
      </c>
      <c r="AX15" s="77">
        <v>0</v>
      </c>
      <c r="AY15" s="77">
        <v>138.654064178467</v>
      </c>
      <c r="AZ15" s="77">
        <v>0</v>
      </c>
      <c r="BA15" s="77">
        <v>0</v>
      </c>
      <c r="BB15" s="77">
        <v>0</v>
      </c>
      <c r="BC15" s="78">
        <v>0</v>
      </c>
      <c r="BD15" s="78">
        <v>550.36929321289108</v>
      </c>
      <c r="BE15" s="78">
        <v>994.70526123046909</v>
      </c>
      <c r="BF15" s="78">
        <v>61.699085235595696</v>
      </c>
      <c r="BG15" s="78">
        <v>313.20660400390602</v>
      </c>
      <c r="BH15" s="78">
        <v>2.0264986157417297</v>
      </c>
      <c r="BI15" s="78">
        <v>1.07733517885208</v>
      </c>
      <c r="BJ15" s="78">
        <v>0</v>
      </c>
      <c r="BK15" s="78">
        <v>5.8002891540527299</v>
      </c>
      <c r="BL15" s="78">
        <v>0</v>
      </c>
      <c r="BM15" s="78">
        <v>5.6977519989013699</v>
      </c>
      <c r="BN15" s="78">
        <v>17.358606338500998</v>
      </c>
      <c r="BO15" s="78">
        <v>141.06162261962902</v>
      </c>
      <c r="BP15" s="78">
        <v>9.8345799446105993</v>
      </c>
      <c r="BQ15" s="78">
        <v>22.821492195129398</v>
      </c>
      <c r="BR15" s="78">
        <v>119.286289215088</v>
      </c>
      <c r="BS15" s="78">
        <v>562.56295776367199</v>
      </c>
      <c r="BT15" s="78">
        <v>327.46830749511702</v>
      </c>
      <c r="BU15" s="78">
        <v>882.25778198242199</v>
      </c>
      <c r="BV15" s="78">
        <v>426.79792785644599</v>
      </c>
      <c r="BW15" s="78">
        <v>359.04705810546903</v>
      </c>
      <c r="BX15" s="78">
        <v>117.42259979248101</v>
      </c>
      <c r="BY15" s="78">
        <v>278.68339538574202</v>
      </c>
      <c r="BZ15" s="78">
        <v>255.78362274169902</v>
      </c>
      <c r="CA15" s="78">
        <v>0</v>
      </c>
      <c r="CB15" s="78">
        <v>0</v>
      </c>
      <c r="CC15" s="78">
        <v>0</v>
      </c>
      <c r="CD15" s="78">
        <v>368.24076843261804</v>
      </c>
      <c r="CE15" s="78">
        <v>0</v>
      </c>
      <c r="CF15" s="78">
        <v>8.7669448852539098</v>
      </c>
      <c r="CG15" s="78">
        <v>167.76498413085901</v>
      </c>
      <c r="CH15" s="78">
        <v>0</v>
      </c>
      <c r="CI15" s="79">
        <v>164.08750152587902</v>
      </c>
    </row>
    <row r="16" spans="1:87" x14ac:dyDescent="0.2">
      <c r="A16" s="76" t="s">
        <v>12</v>
      </c>
      <c r="B16" s="77">
        <v>0</v>
      </c>
      <c r="C16" s="77">
        <v>0</v>
      </c>
      <c r="D16" s="77">
        <v>0</v>
      </c>
      <c r="E16" s="77">
        <v>2650.11840820313</v>
      </c>
      <c r="F16" s="77">
        <v>0</v>
      </c>
      <c r="G16" s="77">
        <v>4383.892578125</v>
      </c>
      <c r="H16" s="77">
        <v>0</v>
      </c>
      <c r="I16" s="77">
        <v>2644.4940185546802</v>
      </c>
      <c r="J16" s="77">
        <v>0</v>
      </c>
      <c r="K16" s="77">
        <v>4435.9650878906205</v>
      </c>
      <c r="L16" s="77">
        <v>1.5357510447502098</v>
      </c>
      <c r="M16" s="77">
        <v>0</v>
      </c>
      <c r="N16" s="77"/>
      <c r="O16" s="77">
        <v>0</v>
      </c>
      <c r="P16" s="77">
        <v>0</v>
      </c>
      <c r="Q16" s="77">
        <v>0</v>
      </c>
      <c r="R16" s="77">
        <v>90.641387939453097</v>
      </c>
      <c r="S16" s="77">
        <v>0</v>
      </c>
      <c r="T16" s="77">
        <v>0</v>
      </c>
      <c r="U16" s="77">
        <v>4418.62158203124</v>
      </c>
      <c r="V16" s="77">
        <v>0</v>
      </c>
      <c r="W16" s="77">
        <v>0</v>
      </c>
      <c r="X16" s="77">
        <v>0</v>
      </c>
      <c r="Y16" s="77">
        <v>0</v>
      </c>
      <c r="Z16" s="77">
        <v>0</v>
      </c>
      <c r="AA16" s="77">
        <v>7554.5393066406305</v>
      </c>
      <c r="AB16" s="77">
        <v>0</v>
      </c>
      <c r="AC16" s="77">
        <v>4356.4240722656305</v>
      </c>
      <c r="AD16" s="77"/>
      <c r="AE16" s="77"/>
      <c r="AF16" s="77">
        <v>0</v>
      </c>
      <c r="AG16" s="77">
        <v>7491.4296875</v>
      </c>
      <c r="AH16" s="77">
        <v>0</v>
      </c>
      <c r="AI16" s="77">
        <v>0</v>
      </c>
      <c r="AJ16" s="77">
        <v>0</v>
      </c>
      <c r="AK16" s="77">
        <v>1542.4037475585901</v>
      </c>
      <c r="AL16" s="77">
        <v>0</v>
      </c>
      <c r="AM16" s="77">
        <v>2314.9149169921902</v>
      </c>
      <c r="AN16" s="77">
        <v>1547.8522338867201</v>
      </c>
      <c r="AO16" s="77">
        <v>0</v>
      </c>
      <c r="AP16" s="77">
        <v>2324.01245117188</v>
      </c>
      <c r="AQ16" s="77">
        <v>0</v>
      </c>
      <c r="AR16" s="77">
        <v>0</v>
      </c>
      <c r="AS16" s="77">
        <v>0</v>
      </c>
      <c r="AT16" s="77">
        <v>0</v>
      </c>
      <c r="AU16" s="77">
        <v>2499.6448974609402</v>
      </c>
      <c r="AV16" s="77">
        <v>0</v>
      </c>
      <c r="AW16" s="77">
        <v>3972.9539794921902</v>
      </c>
      <c r="AX16" s="77">
        <v>0</v>
      </c>
      <c r="AY16" s="77">
        <v>163.28036499023401</v>
      </c>
      <c r="AZ16" s="77">
        <v>0</v>
      </c>
      <c r="BA16" s="77">
        <v>0</v>
      </c>
      <c r="BB16" s="77">
        <v>0</v>
      </c>
      <c r="BC16" s="78">
        <v>0</v>
      </c>
      <c r="BD16" s="78">
        <v>579.36383056640602</v>
      </c>
      <c r="BE16" s="78">
        <v>1051.4140014648401</v>
      </c>
      <c r="BF16" s="78">
        <v>74.471225738525391</v>
      </c>
      <c r="BG16" s="78">
        <v>280.07249450683599</v>
      </c>
      <c r="BH16" s="78">
        <v>1.4376015663146999</v>
      </c>
      <c r="BI16" s="78">
        <v>1.1431530378758898</v>
      </c>
      <c r="BJ16" s="78">
        <v>0</v>
      </c>
      <c r="BK16" s="78">
        <v>5.8280022144317698</v>
      </c>
      <c r="BL16" s="78">
        <v>0</v>
      </c>
      <c r="BM16" s="78">
        <v>5.8501720428466797</v>
      </c>
      <c r="BN16" s="78">
        <v>17.4105672836304</v>
      </c>
      <c r="BO16" s="78">
        <v>130.613899230957</v>
      </c>
      <c r="BP16" s="78">
        <v>10.0112495422363</v>
      </c>
      <c r="BQ16" s="78">
        <v>23.680587768554698</v>
      </c>
      <c r="BR16" s="78">
        <v>110.06831359863301</v>
      </c>
      <c r="BS16" s="78">
        <v>626.07720947265602</v>
      </c>
      <c r="BT16" s="78">
        <v>288.80895996093699</v>
      </c>
      <c r="BU16" s="78">
        <v>948.95208740234409</v>
      </c>
      <c r="BV16" s="78">
        <v>443.983306884765</v>
      </c>
      <c r="BW16" s="78">
        <v>354.26658630371099</v>
      </c>
      <c r="BX16" s="78">
        <v>115.01851272583001</v>
      </c>
      <c r="BY16" s="78">
        <v>301.91363525390602</v>
      </c>
      <c r="BZ16" s="78">
        <v>226.02421569824301</v>
      </c>
      <c r="CA16" s="78">
        <v>0</v>
      </c>
      <c r="CB16" s="78">
        <v>0</v>
      </c>
      <c r="CC16" s="78">
        <v>0</v>
      </c>
      <c r="CD16" s="78">
        <v>358.39926147461</v>
      </c>
      <c r="CE16" s="78">
        <v>0</v>
      </c>
      <c r="CF16" s="78">
        <v>8.74200344085693</v>
      </c>
      <c r="CG16" s="78">
        <v>142.68212509155302</v>
      </c>
      <c r="CH16" s="78">
        <v>0</v>
      </c>
      <c r="CI16" s="79">
        <v>225.62377166748001</v>
      </c>
    </row>
    <row r="17" spans="1:87" x14ac:dyDescent="0.2">
      <c r="A17" s="76" t="s">
        <v>13</v>
      </c>
      <c r="B17" s="77">
        <v>0</v>
      </c>
      <c r="C17" s="77">
        <v>0</v>
      </c>
      <c r="D17" s="77">
        <v>0</v>
      </c>
      <c r="E17" s="77">
        <v>2878.5906982421802</v>
      </c>
      <c r="F17" s="77">
        <v>0</v>
      </c>
      <c r="G17" s="77">
        <v>4168.9447021484402</v>
      </c>
      <c r="H17" s="77">
        <v>0</v>
      </c>
      <c r="I17" s="77">
        <v>2871.80834960938</v>
      </c>
      <c r="J17" s="77">
        <v>0</v>
      </c>
      <c r="K17" s="77">
        <v>4219.7587890625</v>
      </c>
      <c r="L17" s="77">
        <v>2.28399658203125</v>
      </c>
      <c r="M17" s="77">
        <v>0</v>
      </c>
      <c r="N17" s="77"/>
      <c r="O17" s="77">
        <v>0</v>
      </c>
      <c r="P17" s="77">
        <v>0</v>
      </c>
      <c r="Q17" s="77">
        <v>0</v>
      </c>
      <c r="R17" s="77">
        <v>91.030895233154297</v>
      </c>
      <c r="S17" s="77">
        <v>0</v>
      </c>
      <c r="T17" s="77">
        <v>0</v>
      </c>
      <c r="U17" s="77">
        <v>4724.1296386718805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7182.10791015625</v>
      </c>
      <c r="AB17" s="77">
        <v>0</v>
      </c>
      <c r="AC17" s="77">
        <v>4661.7731933593805</v>
      </c>
      <c r="AD17" s="77"/>
      <c r="AE17" s="77"/>
      <c r="AF17" s="77">
        <v>0</v>
      </c>
      <c r="AG17" s="77">
        <v>7118.1794433593705</v>
      </c>
      <c r="AH17" s="77">
        <v>0</v>
      </c>
      <c r="AI17" s="77">
        <v>0</v>
      </c>
      <c r="AJ17" s="77">
        <v>0</v>
      </c>
      <c r="AK17" s="77">
        <v>1609.8482055664101</v>
      </c>
      <c r="AL17" s="77">
        <v>0</v>
      </c>
      <c r="AM17" s="77">
        <v>2163.6920166015602</v>
      </c>
      <c r="AN17" s="77">
        <v>1615.1886596679701</v>
      </c>
      <c r="AO17" s="77">
        <v>0</v>
      </c>
      <c r="AP17" s="77">
        <v>2172.4620361328202</v>
      </c>
      <c r="AQ17" s="77">
        <v>0</v>
      </c>
      <c r="AR17" s="77">
        <v>0</v>
      </c>
      <c r="AS17" s="77">
        <v>0</v>
      </c>
      <c r="AT17" s="77">
        <v>0</v>
      </c>
      <c r="AU17" s="77">
        <v>2719.63476562501</v>
      </c>
      <c r="AV17" s="77">
        <v>0</v>
      </c>
      <c r="AW17" s="77">
        <v>3764.4671630859402</v>
      </c>
      <c r="AX17" s="77">
        <v>0</v>
      </c>
      <c r="AY17" s="77">
        <v>150.88928222656301</v>
      </c>
      <c r="AZ17" s="77">
        <v>0</v>
      </c>
      <c r="BA17" s="77">
        <v>0</v>
      </c>
      <c r="BB17" s="77">
        <v>0</v>
      </c>
      <c r="BC17" s="78">
        <v>0</v>
      </c>
      <c r="BD17" s="78">
        <v>695.59130859375</v>
      </c>
      <c r="BE17" s="78">
        <v>1002.2666931152301</v>
      </c>
      <c r="BF17" s="78">
        <v>75.891502380371094</v>
      </c>
      <c r="BG17" s="78">
        <v>287.30899047851602</v>
      </c>
      <c r="BH17" s="78">
        <v>0.57850471138954096</v>
      </c>
      <c r="BI17" s="78">
        <v>3.0033748745918301</v>
      </c>
      <c r="BJ17" s="78">
        <v>0</v>
      </c>
      <c r="BK17" s="78">
        <v>5.9859650135040301</v>
      </c>
      <c r="BL17" s="78">
        <v>0</v>
      </c>
      <c r="BM17" s="78">
        <v>5.5675017833709699</v>
      </c>
      <c r="BN17" s="78">
        <v>18.113780021667498</v>
      </c>
      <c r="BO17" s="78">
        <v>59.572128295898395</v>
      </c>
      <c r="BP17" s="78">
        <v>10.326482295989999</v>
      </c>
      <c r="BQ17" s="78">
        <v>22.208346366882399</v>
      </c>
      <c r="BR17" s="78">
        <v>104.196666717529</v>
      </c>
      <c r="BS17" s="78">
        <v>547.77468872070301</v>
      </c>
      <c r="BT17" s="78">
        <v>364.83901977539102</v>
      </c>
      <c r="BU17" s="78">
        <v>902.86920166015602</v>
      </c>
      <c r="BV17" s="78">
        <v>424.03356933593705</v>
      </c>
      <c r="BW17" s="78">
        <v>351.99069213867199</v>
      </c>
      <c r="BX17" s="78">
        <v>117.162792205811</v>
      </c>
      <c r="BY17" s="78">
        <v>322.70863342285099</v>
      </c>
      <c r="BZ17" s="78">
        <v>253.19801330566401</v>
      </c>
      <c r="CA17" s="78">
        <v>0</v>
      </c>
      <c r="CB17" s="78">
        <v>0</v>
      </c>
      <c r="CC17" s="78">
        <v>0</v>
      </c>
      <c r="CD17" s="78">
        <v>387.26559448242205</v>
      </c>
      <c r="CE17" s="78">
        <v>0</v>
      </c>
      <c r="CF17" s="78">
        <v>8.6796493530273491</v>
      </c>
      <c r="CG17" s="78">
        <v>176.57349395752001</v>
      </c>
      <c r="CH17" s="78">
        <v>0</v>
      </c>
      <c r="CI17" s="79">
        <v>210.72467803955001</v>
      </c>
    </row>
    <row r="18" spans="1:87" x14ac:dyDescent="0.2">
      <c r="A18" s="76" t="s">
        <v>14</v>
      </c>
      <c r="B18" s="77">
        <v>0</v>
      </c>
      <c r="C18" s="77">
        <v>0</v>
      </c>
      <c r="D18" s="77">
        <v>0</v>
      </c>
      <c r="E18" s="77">
        <v>2845.28833007812</v>
      </c>
      <c r="F18" s="77">
        <v>0</v>
      </c>
      <c r="G18" s="77">
        <v>4224.6005859375</v>
      </c>
      <c r="H18" s="77">
        <v>0</v>
      </c>
      <c r="I18" s="77">
        <v>2836.61303710937</v>
      </c>
      <c r="J18" s="77">
        <v>0</v>
      </c>
      <c r="K18" s="77">
        <v>4275.34619140624</v>
      </c>
      <c r="L18" s="77">
        <v>2.30478131771088</v>
      </c>
      <c r="M18" s="77">
        <v>0</v>
      </c>
      <c r="N18" s="77"/>
      <c r="O18" s="77">
        <v>0</v>
      </c>
      <c r="P18" s="77">
        <v>0</v>
      </c>
      <c r="Q18" s="77">
        <v>0</v>
      </c>
      <c r="R18" s="77">
        <v>93.531829833984389</v>
      </c>
      <c r="S18" s="77">
        <v>0</v>
      </c>
      <c r="T18" s="77">
        <v>0</v>
      </c>
      <c r="U18" s="77">
        <v>4692.4064941406205</v>
      </c>
      <c r="V18" s="77">
        <v>0</v>
      </c>
      <c r="W18" s="77">
        <v>0</v>
      </c>
      <c r="X18" s="77">
        <v>0</v>
      </c>
      <c r="Y18" s="77">
        <v>0</v>
      </c>
      <c r="Z18" s="77">
        <v>0</v>
      </c>
      <c r="AA18" s="77">
        <v>7145.51513671874</v>
      </c>
      <c r="AB18" s="77">
        <v>0</v>
      </c>
      <c r="AC18" s="77">
        <v>4629.44921875001</v>
      </c>
      <c r="AD18" s="77"/>
      <c r="AE18" s="77"/>
      <c r="AF18" s="77">
        <v>0</v>
      </c>
      <c r="AG18" s="77">
        <v>7081.38427734375</v>
      </c>
      <c r="AH18" s="77">
        <v>0</v>
      </c>
      <c r="AI18" s="77">
        <v>0</v>
      </c>
      <c r="AJ18" s="77">
        <v>0</v>
      </c>
      <c r="AK18" s="77">
        <v>1617.9368286132801</v>
      </c>
      <c r="AL18" s="77">
        <v>0</v>
      </c>
      <c r="AM18" s="77">
        <v>2067.4446411132799</v>
      </c>
      <c r="AN18" s="77">
        <v>1623.08032226563</v>
      </c>
      <c r="AO18" s="77">
        <v>0</v>
      </c>
      <c r="AP18" s="77">
        <v>2075.92993164063</v>
      </c>
      <c r="AQ18" s="77">
        <v>0</v>
      </c>
      <c r="AR18" s="77">
        <v>0</v>
      </c>
      <c r="AS18" s="77">
        <v>0</v>
      </c>
      <c r="AT18" s="77">
        <v>0</v>
      </c>
      <c r="AU18" s="77">
        <v>2688.0885009765602</v>
      </c>
      <c r="AV18" s="77">
        <v>0</v>
      </c>
      <c r="AW18" s="77">
        <v>3810.90258789062</v>
      </c>
      <c r="AX18" s="77">
        <v>0</v>
      </c>
      <c r="AY18" s="77">
        <v>141.24868774414099</v>
      </c>
      <c r="AZ18" s="77">
        <v>0</v>
      </c>
      <c r="BA18" s="77">
        <v>0</v>
      </c>
      <c r="BB18" s="77">
        <v>0</v>
      </c>
      <c r="BC18" s="78">
        <v>0</v>
      </c>
      <c r="BD18" s="78">
        <v>632.43731689453102</v>
      </c>
      <c r="BE18" s="78">
        <v>1025.8863220214901</v>
      </c>
      <c r="BF18" s="78">
        <v>88.043571472167997</v>
      </c>
      <c r="BG18" s="78">
        <v>284.13934326171801</v>
      </c>
      <c r="BH18" s="78">
        <v>1.1570094525814099</v>
      </c>
      <c r="BI18" s="78">
        <v>2.04035496711731</v>
      </c>
      <c r="BJ18" s="78">
        <v>0</v>
      </c>
      <c r="BK18" s="78">
        <v>6.0136775970458993</v>
      </c>
      <c r="BL18" s="78">
        <v>0</v>
      </c>
      <c r="BM18" s="78">
        <v>5.4815921783447301</v>
      </c>
      <c r="BN18" s="78">
        <v>18.041032791137699</v>
      </c>
      <c r="BO18" s="78">
        <v>112.66293334960901</v>
      </c>
      <c r="BP18" s="78">
        <v>10.288377285003699</v>
      </c>
      <c r="BQ18" s="78">
        <v>21.9416103363037</v>
      </c>
      <c r="BR18" s="78">
        <v>91.628913879394503</v>
      </c>
      <c r="BS18" s="78">
        <v>594.60241699218807</v>
      </c>
      <c r="BT18" s="78">
        <v>342.86277770996099</v>
      </c>
      <c r="BU18" s="78">
        <v>883.39053344726506</v>
      </c>
      <c r="BV18" s="78">
        <v>438.00775146484403</v>
      </c>
      <c r="BW18" s="78">
        <v>350.90293884277304</v>
      </c>
      <c r="BX18" s="78">
        <v>116.064670562744</v>
      </c>
      <c r="BY18" s="78">
        <v>354.92823791504003</v>
      </c>
      <c r="BZ18" s="78">
        <v>262.73398590087902</v>
      </c>
      <c r="CA18" s="78">
        <v>0</v>
      </c>
      <c r="CB18" s="78">
        <v>0</v>
      </c>
      <c r="CC18" s="78">
        <v>0</v>
      </c>
      <c r="CD18" s="78">
        <v>388.37413024902401</v>
      </c>
      <c r="CE18" s="78">
        <v>0</v>
      </c>
      <c r="CF18" s="78">
        <v>8.6547079086303693</v>
      </c>
      <c r="CG18" s="78">
        <v>138.05548095703099</v>
      </c>
      <c r="CH18" s="78">
        <v>0</v>
      </c>
      <c r="CI18" s="79">
        <v>203.041297912598</v>
      </c>
    </row>
    <row r="19" spans="1:87" x14ac:dyDescent="0.2">
      <c r="A19" s="76" t="s">
        <v>15</v>
      </c>
      <c r="B19" s="77">
        <v>0</v>
      </c>
      <c r="C19" s="77">
        <v>0</v>
      </c>
      <c r="D19" s="77">
        <v>0</v>
      </c>
      <c r="E19" s="77">
        <v>2500.3033447265602</v>
      </c>
      <c r="F19" s="77">
        <v>0</v>
      </c>
      <c r="G19" s="77">
        <v>4060.03955078125</v>
      </c>
      <c r="H19" s="77">
        <v>0</v>
      </c>
      <c r="I19" s="77">
        <v>2492.0966796875</v>
      </c>
      <c r="J19" s="77">
        <v>0</v>
      </c>
      <c r="K19" s="77">
        <v>4111.3093261718805</v>
      </c>
      <c r="L19" s="77">
        <v>2.5495775938034</v>
      </c>
      <c r="M19" s="77">
        <v>0</v>
      </c>
      <c r="N19" s="77"/>
      <c r="O19" s="77">
        <v>0</v>
      </c>
      <c r="P19" s="77">
        <v>0</v>
      </c>
      <c r="Q19" s="77">
        <v>0</v>
      </c>
      <c r="R19" s="77">
        <v>92.620655059814496</v>
      </c>
      <c r="S19" s="77">
        <v>0</v>
      </c>
      <c r="T19" s="77">
        <v>0</v>
      </c>
      <c r="U19" s="77">
        <v>3885.1734619140602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6823.75537109375</v>
      </c>
      <c r="AB19" s="77">
        <v>0</v>
      </c>
      <c r="AC19" s="77">
        <v>3821.0338134765702</v>
      </c>
      <c r="AD19" s="77"/>
      <c r="AE19" s="77"/>
      <c r="AF19" s="77">
        <v>0</v>
      </c>
      <c r="AG19" s="77">
        <v>6759.2224121093705</v>
      </c>
      <c r="AH19" s="77">
        <v>0</v>
      </c>
      <c r="AI19" s="77">
        <v>0</v>
      </c>
      <c r="AJ19" s="77">
        <v>0</v>
      </c>
      <c r="AK19" s="77">
        <v>1196.9868774414101</v>
      </c>
      <c r="AL19" s="77">
        <v>0</v>
      </c>
      <c r="AM19" s="77">
        <v>1958.08178710938</v>
      </c>
      <c r="AN19" s="77">
        <v>1201.8596801757801</v>
      </c>
      <c r="AO19" s="77">
        <v>0</v>
      </c>
      <c r="AP19" s="77">
        <v>1966.6560668945301</v>
      </c>
      <c r="AQ19" s="77">
        <v>0</v>
      </c>
      <c r="AR19" s="77">
        <v>0</v>
      </c>
      <c r="AS19" s="77">
        <v>0</v>
      </c>
      <c r="AT19" s="77">
        <v>0</v>
      </c>
      <c r="AU19" s="77">
        <v>2361.1754150390602</v>
      </c>
      <c r="AV19" s="77">
        <v>0</v>
      </c>
      <c r="AW19" s="77">
        <v>3674.8253173828102</v>
      </c>
      <c r="AX19" s="77">
        <v>0</v>
      </c>
      <c r="AY19" s="77">
        <v>140.171348571777</v>
      </c>
      <c r="AZ19" s="77">
        <v>0</v>
      </c>
      <c r="BA19" s="77">
        <v>0</v>
      </c>
      <c r="BB19" s="77">
        <v>0</v>
      </c>
      <c r="BC19" s="78">
        <v>0</v>
      </c>
      <c r="BD19" s="78">
        <v>529.95191955566497</v>
      </c>
      <c r="BE19" s="78">
        <v>1090.314453125</v>
      </c>
      <c r="BF19" s="78">
        <v>77.637413024902301</v>
      </c>
      <c r="BG19" s="78">
        <v>270.79216766357399</v>
      </c>
      <c r="BH19" s="78">
        <v>0.297912627458572</v>
      </c>
      <c r="BI19" s="78">
        <v>3.39828217029571</v>
      </c>
      <c r="BJ19" s="78">
        <v>0</v>
      </c>
      <c r="BK19" s="78">
        <v>6.3739440441131601</v>
      </c>
      <c r="BL19" s="78">
        <v>0</v>
      </c>
      <c r="BM19" s="78">
        <v>5.6838955879211497</v>
      </c>
      <c r="BN19" s="78">
        <v>19.378176689147999</v>
      </c>
      <c r="BO19" s="78">
        <v>56.922094345092795</v>
      </c>
      <c r="BP19" s="78">
        <v>11.171722888946499</v>
      </c>
      <c r="BQ19" s="78">
        <v>22.596325874328599</v>
      </c>
      <c r="BR19" s="78">
        <v>87.742191314697294</v>
      </c>
      <c r="BS19" s="78">
        <v>510.30697631836</v>
      </c>
      <c r="BT19" s="78">
        <v>257.51427459716803</v>
      </c>
      <c r="BU19" s="78">
        <v>860.12911987304699</v>
      </c>
      <c r="BV19" s="78">
        <v>352.78050231933599</v>
      </c>
      <c r="BW19" s="78">
        <v>396.40736389160202</v>
      </c>
      <c r="BX19" s="78">
        <v>120.27008819580101</v>
      </c>
      <c r="BY19" s="78">
        <v>336.94955444335903</v>
      </c>
      <c r="BZ19" s="78">
        <v>245.17514801025303</v>
      </c>
      <c r="CA19" s="78">
        <v>0</v>
      </c>
      <c r="CB19" s="78">
        <v>0</v>
      </c>
      <c r="CC19" s="78">
        <v>0</v>
      </c>
      <c r="CD19" s="78">
        <v>316.64646911621099</v>
      </c>
      <c r="CE19" s="78">
        <v>0</v>
      </c>
      <c r="CF19" s="78">
        <v>8.50921583175659</v>
      </c>
      <c r="CG19" s="78">
        <v>154.12612152099601</v>
      </c>
      <c r="CH19" s="78">
        <v>0</v>
      </c>
      <c r="CI19" s="79">
        <v>181.36989593505902</v>
      </c>
    </row>
    <row r="20" spans="1:87" x14ac:dyDescent="0.2">
      <c r="A20" s="76" t="s">
        <v>16</v>
      </c>
      <c r="B20" s="77">
        <v>0</v>
      </c>
      <c r="C20" s="77">
        <v>0</v>
      </c>
      <c r="D20" s="77">
        <v>0</v>
      </c>
      <c r="E20" s="77">
        <v>2916.9005126953102</v>
      </c>
      <c r="F20" s="77">
        <v>0</v>
      </c>
      <c r="G20" s="77">
        <v>4091.6900634765602</v>
      </c>
      <c r="H20" s="77">
        <v>0</v>
      </c>
      <c r="I20" s="77">
        <v>2928.64257812501</v>
      </c>
      <c r="J20" s="77">
        <v>0</v>
      </c>
      <c r="K20" s="77">
        <v>4141.5163574218705</v>
      </c>
      <c r="L20" s="77">
        <v>1.78747570514679</v>
      </c>
      <c r="M20" s="77">
        <v>0</v>
      </c>
      <c r="N20" s="77"/>
      <c r="O20" s="77">
        <v>0</v>
      </c>
      <c r="P20" s="77">
        <v>0</v>
      </c>
      <c r="Q20" s="77">
        <v>0</v>
      </c>
      <c r="R20" s="77">
        <v>81.313575744628892</v>
      </c>
      <c r="S20" s="77">
        <v>0</v>
      </c>
      <c r="T20" s="77">
        <v>0</v>
      </c>
      <c r="U20" s="77">
        <v>4668.0764160156305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6935.6833496093705</v>
      </c>
      <c r="AB20" s="77">
        <v>0</v>
      </c>
      <c r="AC20" s="77">
        <v>4606.2834472656205</v>
      </c>
      <c r="AD20" s="77"/>
      <c r="AE20" s="77"/>
      <c r="AF20" s="77">
        <v>0</v>
      </c>
      <c r="AG20" s="77">
        <v>6872.7429199218805</v>
      </c>
      <c r="AH20" s="77">
        <v>0</v>
      </c>
      <c r="AI20" s="77">
        <v>0</v>
      </c>
      <c r="AJ20" s="77">
        <v>0</v>
      </c>
      <c r="AK20" s="77">
        <v>1527.96069335938</v>
      </c>
      <c r="AL20" s="77">
        <v>0</v>
      </c>
      <c r="AM20" s="77">
        <v>1996.38024902344</v>
      </c>
      <c r="AN20" s="77">
        <v>1533.060546875</v>
      </c>
      <c r="AO20" s="77">
        <v>0</v>
      </c>
      <c r="AP20" s="77">
        <v>2004.7470703125</v>
      </c>
      <c r="AQ20" s="77">
        <v>0</v>
      </c>
      <c r="AR20" s="77">
        <v>0</v>
      </c>
      <c r="AS20" s="77">
        <v>0</v>
      </c>
      <c r="AT20" s="77">
        <v>0</v>
      </c>
      <c r="AU20" s="77">
        <v>2776.8060302734402</v>
      </c>
      <c r="AV20" s="77">
        <v>0</v>
      </c>
      <c r="AW20" s="77">
        <v>3677.8006591796902</v>
      </c>
      <c r="AX20" s="77">
        <v>0</v>
      </c>
      <c r="AY20" s="77">
        <v>156.60157775878901</v>
      </c>
      <c r="AZ20" s="77">
        <v>0</v>
      </c>
      <c r="BA20" s="77">
        <v>0</v>
      </c>
      <c r="BB20" s="77">
        <v>0</v>
      </c>
      <c r="BC20" s="78">
        <v>0</v>
      </c>
      <c r="BD20" s="78">
        <v>711.41876220703102</v>
      </c>
      <c r="BE20" s="78">
        <v>997.10379028320301</v>
      </c>
      <c r="BF20" s="78">
        <v>70.622608184814496</v>
      </c>
      <c r="BG20" s="78">
        <v>329.23500061035202</v>
      </c>
      <c r="BH20" s="78">
        <v>1.2158991694450398</v>
      </c>
      <c r="BI20" s="78">
        <v>2.2863062024116498</v>
      </c>
      <c r="BJ20" s="78">
        <v>0</v>
      </c>
      <c r="BK20" s="78">
        <v>5.7892043590545601</v>
      </c>
      <c r="BL20" s="78">
        <v>0</v>
      </c>
      <c r="BM20" s="78">
        <v>5.1906080245971697</v>
      </c>
      <c r="BN20" s="78">
        <v>17.21311378479</v>
      </c>
      <c r="BO20" s="78">
        <v>75.697513580322294</v>
      </c>
      <c r="BP20" s="78">
        <v>9.8830780982971191</v>
      </c>
      <c r="BQ20" s="78">
        <v>20.829633712768498</v>
      </c>
      <c r="BR20" s="78">
        <v>87.129047393798899</v>
      </c>
      <c r="BS20" s="78">
        <v>587.92013549804699</v>
      </c>
      <c r="BT20" s="78">
        <v>361.423431396485</v>
      </c>
      <c r="BU20" s="78">
        <v>828.54348754882903</v>
      </c>
      <c r="BV20" s="78">
        <v>419.04873657226602</v>
      </c>
      <c r="BW20" s="78">
        <v>332.41159057617199</v>
      </c>
      <c r="BX20" s="78">
        <v>110.418193817139</v>
      </c>
      <c r="BY20" s="78">
        <v>336.78327941894503</v>
      </c>
      <c r="BZ20" s="78">
        <v>254.87324523925801</v>
      </c>
      <c r="CA20" s="78">
        <v>0</v>
      </c>
      <c r="CB20" s="78">
        <v>0</v>
      </c>
      <c r="CC20" s="78">
        <v>0</v>
      </c>
      <c r="CD20" s="78">
        <v>416.13543701171903</v>
      </c>
      <c r="CE20" s="78">
        <v>0</v>
      </c>
      <c r="CF20" s="78">
        <v>8.7461600303649902</v>
      </c>
      <c r="CG20" s="78">
        <v>143.101974487305</v>
      </c>
      <c r="CH20" s="78">
        <v>0</v>
      </c>
      <c r="CI20" s="79">
        <v>188.72416687011702</v>
      </c>
    </row>
    <row r="21" spans="1:87" x14ac:dyDescent="0.2">
      <c r="A21" s="76" t="s">
        <v>17</v>
      </c>
      <c r="B21" s="77">
        <v>0</v>
      </c>
      <c r="C21" s="77">
        <v>0</v>
      </c>
      <c r="D21" s="77">
        <v>0</v>
      </c>
      <c r="E21" s="77">
        <v>2917.0911865234402</v>
      </c>
      <c r="F21" s="77">
        <v>0</v>
      </c>
      <c r="G21" s="77">
        <v>4208.6418457031205</v>
      </c>
      <c r="H21" s="77">
        <v>0</v>
      </c>
      <c r="I21" s="77">
        <v>2894.20947265626</v>
      </c>
      <c r="J21" s="77">
        <v>0</v>
      </c>
      <c r="K21" s="77">
        <v>4258.67236328125</v>
      </c>
      <c r="L21" s="77">
        <v>0.93992590904235807</v>
      </c>
      <c r="M21" s="77">
        <v>0</v>
      </c>
      <c r="N21" s="77"/>
      <c r="O21" s="77">
        <v>0</v>
      </c>
      <c r="P21" s="77">
        <v>0</v>
      </c>
      <c r="Q21" s="77">
        <v>0</v>
      </c>
      <c r="R21" s="77">
        <v>150.191650390625</v>
      </c>
      <c r="S21" s="77">
        <v>0</v>
      </c>
      <c r="T21" s="77">
        <v>0</v>
      </c>
      <c r="U21" s="77">
        <v>4896.25634765625</v>
      </c>
      <c r="V21" s="77">
        <v>0</v>
      </c>
      <c r="W21" s="77">
        <v>0</v>
      </c>
      <c r="X21" s="77">
        <v>0</v>
      </c>
      <c r="Y21" s="77">
        <v>0</v>
      </c>
      <c r="Z21" s="77">
        <v>0</v>
      </c>
      <c r="AA21" s="77">
        <v>7246.6203613281205</v>
      </c>
      <c r="AB21" s="77">
        <v>0</v>
      </c>
      <c r="AC21" s="77">
        <v>4834.08642578126</v>
      </c>
      <c r="AD21" s="77"/>
      <c r="AE21" s="77"/>
      <c r="AF21" s="77">
        <v>0</v>
      </c>
      <c r="AG21" s="77">
        <v>7183.82275390626</v>
      </c>
      <c r="AH21" s="77">
        <v>0</v>
      </c>
      <c r="AI21" s="77">
        <v>0</v>
      </c>
      <c r="AJ21" s="77">
        <v>0</v>
      </c>
      <c r="AK21" s="77">
        <v>1750.1256713867201</v>
      </c>
      <c r="AL21" s="77">
        <v>0</v>
      </c>
      <c r="AM21" s="77">
        <v>2171.36962890625</v>
      </c>
      <c r="AN21" s="77">
        <v>1755.59777832031</v>
      </c>
      <c r="AO21" s="77">
        <v>0</v>
      </c>
      <c r="AP21" s="77">
        <v>2180.1026611328102</v>
      </c>
      <c r="AQ21" s="77">
        <v>0</v>
      </c>
      <c r="AR21" s="77">
        <v>0</v>
      </c>
      <c r="AS21" s="77">
        <v>0</v>
      </c>
      <c r="AT21" s="77">
        <v>0</v>
      </c>
      <c r="AU21" s="77">
        <v>2745.36865234375</v>
      </c>
      <c r="AV21" s="77">
        <v>0</v>
      </c>
      <c r="AW21" s="77">
        <v>3792.0740966796802</v>
      </c>
      <c r="AX21" s="77">
        <v>0</v>
      </c>
      <c r="AY21" s="77">
        <v>162.82309722900402</v>
      </c>
      <c r="AZ21" s="77">
        <v>0</v>
      </c>
      <c r="BA21" s="77">
        <v>0</v>
      </c>
      <c r="BB21" s="77">
        <v>0</v>
      </c>
      <c r="BC21" s="78">
        <v>0</v>
      </c>
      <c r="BD21" s="78">
        <v>722.69790649414108</v>
      </c>
      <c r="BE21" s="78">
        <v>1110.5545043945301</v>
      </c>
      <c r="BF21" s="78">
        <v>80.910984039306598</v>
      </c>
      <c r="BG21" s="78">
        <v>331.37580871582099</v>
      </c>
      <c r="BH21" s="78">
        <v>0</v>
      </c>
      <c r="BI21" s="78">
        <v>7.5101690292358398</v>
      </c>
      <c r="BJ21" s="78">
        <v>0</v>
      </c>
      <c r="BK21" s="78">
        <v>5.8002891540527397</v>
      </c>
      <c r="BL21" s="78">
        <v>0</v>
      </c>
      <c r="BM21" s="78">
        <v>5.1601233482360902</v>
      </c>
      <c r="BN21" s="78">
        <v>12.820634841918999</v>
      </c>
      <c r="BO21" s="78">
        <v>122.67764282226601</v>
      </c>
      <c r="BP21" s="78">
        <v>9.7237291336059499</v>
      </c>
      <c r="BQ21" s="78">
        <v>20.718783378601099</v>
      </c>
      <c r="BR21" s="78">
        <v>78.856773376464901</v>
      </c>
      <c r="BS21" s="78">
        <v>564.46127319335903</v>
      </c>
      <c r="BT21" s="78">
        <v>320.88652038574304</v>
      </c>
      <c r="BU21" s="78">
        <v>790.76745605468807</v>
      </c>
      <c r="BV21" s="78">
        <v>416.77281188964804</v>
      </c>
      <c r="BW21" s="78">
        <v>344.12025451660202</v>
      </c>
      <c r="BX21" s="78">
        <v>111.75186920166</v>
      </c>
      <c r="BY21" s="78">
        <v>335.43229675293003</v>
      </c>
      <c r="BZ21" s="78">
        <v>240.76881408691401</v>
      </c>
      <c r="CA21" s="78">
        <v>0</v>
      </c>
      <c r="CB21" s="78">
        <v>0</v>
      </c>
      <c r="CC21" s="78">
        <v>0</v>
      </c>
      <c r="CD21" s="78">
        <v>401.81828308105503</v>
      </c>
      <c r="CE21" s="78">
        <v>0</v>
      </c>
      <c r="CF21" s="78">
        <v>8.7586307525634801</v>
      </c>
      <c r="CG21" s="78">
        <v>142.50338745117202</v>
      </c>
      <c r="CH21" s="78">
        <v>0</v>
      </c>
      <c r="CI21" s="79">
        <v>221.45645141601602</v>
      </c>
    </row>
    <row r="22" spans="1:87" x14ac:dyDescent="0.2">
      <c r="A22" s="76" t="s">
        <v>18</v>
      </c>
      <c r="B22" s="77">
        <v>0</v>
      </c>
      <c r="C22" s="77">
        <v>0</v>
      </c>
      <c r="D22" s="77">
        <v>0</v>
      </c>
      <c r="E22" s="77">
        <v>2883.7783203125</v>
      </c>
      <c r="F22" s="77">
        <v>0</v>
      </c>
      <c r="G22" s="77">
        <v>4103.1392822265598</v>
      </c>
      <c r="H22" s="77">
        <v>0</v>
      </c>
      <c r="I22" s="77">
        <v>2878.5286865234402</v>
      </c>
      <c r="J22" s="77">
        <v>0</v>
      </c>
      <c r="K22" s="77">
        <v>4153.24804687501</v>
      </c>
      <c r="L22" s="77">
        <v>1.90987384319306</v>
      </c>
      <c r="M22" s="77">
        <v>0</v>
      </c>
      <c r="N22" s="77"/>
      <c r="O22" s="77">
        <v>0</v>
      </c>
      <c r="P22" s="77">
        <v>0</v>
      </c>
      <c r="Q22" s="77">
        <v>0</v>
      </c>
      <c r="R22" s="77">
        <v>88.321422576904297</v>
      </c>
      <c r="S22" s="77">
        <v>0</v>
      </c>
      <c r="T22" s="77">
        <v>0</v>
      </c>
      <c r="U22" s="77">
        <v>4635.08837890625</v>
      </c>
      <c r="V22" s="77">
        <v>0</v>
      </c>
      <c r="W22" s="77">
        <v>0</v>
      </c>
      <c r="X22" s="77">
        <v>0</v>
      </c>
      <c r="Y22" s="77">
        <v>0</v>
      </c>
      <c r="Z22" s="77">
        <v>0</v>
      </c>
      <c r="AA22" s="77">
        <v>7007.947265625</v>
      </c>
      <c r="AB22" s="77">
        <v>0</v>
      </c>
      <c r="AC22" s="77">
        <v>4572.1916503906205</v>
      </c>
      <c r="AD22" s="77"/>
      <c r="AE22" s="77"/>
      <c r="AF22" s="77">
        <v>0</v>
      </c>
      <c r="AG22" s="77">
        <v>6944.7487792968705</v>
      </c>
      <c r="AH22" s="77">
        <v>0</v>
      </c>
      <c r="AI22" s="77">
        <v>0</v>
      </c>
      <c r="AJ22" s="77">
        <v>0</v>
      </c>
      <c r="AK22" s="77">
        <v>1533.7454223632801</v>
      </c>
      <c r="AL22" s="77">
        <v>0</v>
      </c>
      <c r="AM22" s="77">
        <v>2075.0795288085901</v>
      </c>
      <c r="AN22" s="77">
        <v>1538.9000854492201</v>
      </c>
      <c r="AO22" s="77">
        <v>0</v>
      </c>
      <c r="AP22" s="77">
        <v>2083.6184692382799</v>
      </c>
      <c r="AQ22" s="77">
        <v>0</v>
      </c>
      <c r="AR22" s="77">
        <v>0</v>
      </c>
      <c r="AS22" s="77">
        <v>0</v>
      </c>
      <c r="AT22" s="77">
        <v>0</v>
      </c>
      <c r="AU22" s="77">
        <v>2733.98022460938</v>
      </c>
      <c r="AV22" s="77">
        <v>0</v>
      </c>
      <c r="AW22" s="77">
        <v>3704.3297119140602</v>
      </c>
      <c r="AX22" s="77">
        <v>0</v>
      </c>
      <c r="AY22" s="77">
        <v>138.546684265137</v>
      </c>
      <c r="AZ22" s="77">
        <v>0</v>
      </c>
      <c r="BA22" s="77">
        <v>0</v>
      </c>
      <c r="BB22" s="77">
        <v>0</v>
      </c>
      <c r="BC22" s="78">
        <v>0</v>
      </c>
      <c r="BD22" s="78">
        <v>678.88742065429699</v>
      </c>
      <c r="BE22" s="78">
        <v>1083.97509765625</v>
      </c>
      <c r="BF22" s="78">
        <v>85.982429504394503</v>
      </c>
      <c r="BG22" s="78">
        <v>368.036376953125</v>
      </c>
      <c r="BH22" s="78">
        <v>0</v>
      </c>
      <c r="BI22" s="78">
        <v>10.0458903312683</v>
      </c>
      <c r="BJ22" s="78">
        <v>0</v>
      </c>
      <c r="BK22" s="78">
        <v>5.93331074714661</v>
      </c>
      <c r="BL22" s="78">
        <v>0</v>
      </c>
      <c r="BM22" s="78">
        <v>5.3042299747466997</v>
      </c>
      <c r="BN22" s="78">
        <v>7.6729817390441797</v>
      </c>
      <c r="BO22" s="78">
        <v>119.39714050293</v>
      </c>
      <c r="BP22" s="78">
        <v>10.187918663024899</v>
      </c>
      <c r="BQ22" s="78">
        <v>21.255719184875499</v>
      </c>
      <c r="BR22" s="78">
        <v>77.92839431762701</v>
      </c>
      <c r="BS22" s="78">
        <v>533.33631896972599</v>
      </c>
      <c r="BT22" s="78">
        <v>345.70333862304699</v>
      </c>
      <c r="BU22" s="78">
        <v>831.54339599609409</v>
      </c>
      <c r="BV22" s="78">
        <v>373.20135498046903</v>
      </c>
      <c r="BW22" s="78">
        <v>335.64012145996099</v>
      </c>
      <c r="BX22" s="78">
        <v>112.153701782227</v>
      </c>
      <c r="BY22" s="78">
        <v>329.75462341308599</v>
      </c>
      <c r="BZ22" s="78">
        <v>284.61601257324202</v>
      </c>
      <c r="CA22" s="78">
        <v>0</v>
      </c>
      <c r="CB22" s="78">
        <v>0</v>
      </c>
      <c r="CC22" s="78">
        <v>0</v>
      </c>
      <c r="CD22" s="78">
        <v>387.43190002441401</v>
      </c>
      <c r="CE22" s="78">
        <v>0</v>
      </c>
      <c r="CF22" s="78">
        <v>8.7045907974243093</v>
      </c>
      <c r="CG22" s="78">
        <v>145.824760437012</v>
      </c>
      <c r="CH22" s="78">
        <v>0</v>
      </c>
      <c r="CI22" s="79">
        <v>176.41622924804702</v>
      </c>
    </row>
    <row r="23" spans="1:87" x14ac:dyDescent="0.2">
      <c r="A23" s="76" t="s">
        <v>19</v>
      </c>
      <c r="B23" s="77">
        <v>0</v>
      </c>
      <c r="C23" s="77">
        <v>0</v>
      </c>
      <c r="D23" s="77">
        <v>0</v>
      </c>
      <c r="E23" s="77">
        <v>2706.2230224609402</v>
      </c>
      <c r="F23" s="77">
        <v>0</v>
      </c>
      <c r="G23" s="77">
        <v>3911.0927734375</v>
      </c>
      <c r="H23" s="77">
        <v>0</v>
      </c>
      <c r="I23" s="77">
        <v>2691.9521484375</v>
      </c>
      <c r="J23" s="77">
        <v>0</v>
      </c>
      <c r="K23" s="77">
        <v>3961.72973632813</v>
      </c>
      <c r="L23" s="77">
        <v>2.4087042808532697</v>
      </c>
      <c r="M23" s="77">
        <v>0</v>
      </c>
      <c r="N23" s="77"/>
      <c r="O23" s="77">
        <v>0</v>
      </c>
      <c r="P23" s="77">
        <v>0</v>
      </c>
      <c r="Q23" s="77">
        <v>0</v>
      </c>
      <c r="R23" s="77">
        <v>122.889919281006</v>
      </c>
      <c r="S23" s="77">
        <v>0</v>
      </c>
      <c r="T23" s="77">
        <v>0</v>
      </c>
      <c r="U23" s="77">
        <v>4591.90966796875</v>
      </c>
      <c r="V23" s="77">
        <v>0</v>
      </c>
      <c r="W23" s="77">
        <v>0</v>
      </c>
      <c r="X23" s="77">
        <v>0</v>
      </c>
      <c r="Y23" s="77">
        <v>0</v>
      </c>
      <c r="Z23" s="77">
        <v>0</v>
      </c>
      <c r="AA23" s="77">
        <v>6600.2258300781205</v>
      </c>
      <c r="AB23" s="77">
        <v>0</v>
      </c>
      <c r="AC23" s="77">
        <v>4528.6818847656205</v>
      </c>
      <c r="AD23" s="77"/>
      <c r="AE23" s="77"/>
      <c r="AF23" s="77">
        <v>0</v>
      </c>
      <c r="AG23" s="77">
        <v>6535.76904296876</v>
      </c>
      <c r="AH23" s="77">
        <v>0</v>
      </c>
      <c r="AI23" s="77">
        <v>0</v>
      </c>
      <c r="AJ23" s="77">
        <v>0</v>
      </c>
      <c r="AK23" s="77">
        <v>1677.39050292969</v>
      </c>
      <c r="AL23" s="77">
        <v>0</v>
      </c>
      <c r="AM23" s="77">
        <v>1925.9841918945301</v>
      </c>
      <c r="AN23" s="77">
        <v>1682.7501831054701</v>
      </c>
      <c r="AO23" s="77">
        <v>0</v>
      </c>
      <c r="AP23" s="77">
        <v>1934.32250976563</v>
      </c>
      <c r="AQ23" s="77">
        <v>0</v>
      </c>
      <c r="AR23" s="77">
        <v>0</v>
      </c>
      <c r="AS23" s="77">
        <v>0</v>
      </c>
      <c r="AT23" s="77">
        <v>0</v>
      </c>
      <c r="AU23" s="77">
        <v>2561.30102539063</v>
      </c>
      <c r="AV23" s="77">
        <v>0</v>
      </c>
      <c r="AW23" s="77">
        <v>3552.1688232421902</v>
      </c>
      <c r="AX23" s="77">
        <v>0</v>
      </c>
      <c r="AY23" s="77">
        <v>130.36100769043</v>
      </c>
      <c r="AZ23" s="77">
        <v>0</v>
      </c>
      <c r="BA23" s="77">
        <v>0</v>
      </c>
      <c r="BB23" s="77">
        <v>0</v>
      </c>
      <c r="BC23" s="78">
        <v>0</v>
      </c>
      <c r="BD23" s="78">
        <v>559.85400390625102</v>
      </c>
      <c r="BE23" s="78">
        <v>1080.9572143554701</v>
      </c>
      <c r="BF23" s="78">
        <v>89.6578369140625</v>
      </c>
      <c r="BG23" s="78">
        <v>309.552001953125</v>
      </c>
      <c r="BH23" s="78">
        <v>0</v>
      </c>
      <c r="BI23" s="78">
        <v>7.9362533092498797</v>
      </c>
      <c r="BJ23" s="78">
        <v>0</v>
      </c>
      <c r="BK23" s="78">
        <v>6.14115691184998</v>
      </c>
      <c r="BL23" s="78">
        <v>0</v>
      </c>
      <c r="BM23" s="78">
        <v>5.52870368957519</v>
      </c>
      <c r="BN23" s="78">
        <v>8.0990664958953893</v>
      </c>
      <c r="BO23" s="78">
        <v>140.02931976318402</v>
      </c>
      <c r="BP23" s="78">
        <v>10.700605869293199</v>
      </c>
      <c r="BQ23" s="78">
        <v>21.837687492370598</v>
      </c>
      <c r="BR23" s="78">
        <v>79.168544769287095</v>
      </c>
      <c r="BS23" s="78">
        <v>579.05895996093807</v>
      </c>
      <c r="BT23" s="78">
        <v>269.694053649902</v>
      </c>
      <c r="BU23" s="78">
        <v>848.41006469726608</v>
      </c>
      <c r="BV23" s="78">
        <v>394.79655456543003</v>
      </c>
      <c r="BW23" s="78">
        <v>360.64398193359403</v>
      </c>
      <c r="BX23" s="78">
        <v>108.99444580078101</v>
      </c>
      <c r="BY23" s="78">
        <v>353.89939880371099</v>
      </c>
      <c r="BZ23" s="78">
        <v>322.73913574218699</v>
      </c>
      <c r="CA23" s="78">
        <v>0</v>
      </c>
      <c r="CB23" s="78">
        <v>0</v>
      </c>
      <c r="CC23" s="78">
        <v>0</v>
      </c>
      <c r="CD23" s="78">
        <v>186.340873718262</v>
      </c>
      <c r="CE23" s="78">
        <v>0</v>
      </c>
      <c r="CF23" s="78">
        <v>8.6256089210510201</v>
      </c>
      <c r="CG23" s="78">
        <v>127.83776092529301</v>
      </c>
      <c r="CH23" s="78">
        <v>0</v>
      </c>
      <c r="CI23" s="79">
        <v>134.35166168212902</v>
      </c>
    </row>
    <row r="24" spans="1:87" x14ac:dyDescent="0.2">
      <c r="A24" s="76" t="s">
        <v>20</v>
      </c>
      <c r="B24" s="77">
        <v>0</v>
      </c>
      <c r="C24" s="77">
        <v>0</v>
      </c>
      <c r="D24" s="77">
        <v>0</v>
      </c>
      <c r="E24" s="77">
        <v>2485.44848632812</v>
      </c>
      <c r="F24" s="77">
        <v>0</v>
      </c>
      <c r="G24" s="77">
        <v>3761.4874267578102</v>
      </c>
      <c r="H24" s="77">
        <v>0</v>
      </c>
      <c r="I24" s="77">
        <v>2456.3934326171902</v>
      </c>
      <c r="J24" s="77">
        <v>0</v>
      </c>
      <c r="K24" s="77">
        <v>3816.9072265625</v>
      </c>
      <c r="L24" s="77">
        <v>2.6003844738006601</v>
      </c>
      <c r="M24" s="77">
        <v>0</v>
      </c>
      <c r="N24" s="77"/>
      <c r="O24" s="77">
        <v>0</v>
      </c>
      <c r="P24" s="77">
        <v>0</v>
      </c>
      <c r="Q24" s="77">
        <v>0</v>
      </c>
      <c r="R24" s="77">
        <v>137.593517303467</v>
      </c>
      <c r="S24" s="77">
        <v>0</v>
      </c>
      <c r="T24" s="77">
        <v>0</v>
      </c>
      <c r="U24" s="77">
        <v>4250.51660156251</v>
      </c>
      <c r="V24" s="77">
        <v>0</v>
      </c>
      <c r="W24" s="77">
        <v>0</v>
      </c>
      <c r="X24" s="77">
        <v>0</v>
      </c>
      <c r="Y24" s="77">
        <v>0</v>
      </c>
      <c r="Z24" s="77">
        <v>0</v>
      </c>
      <c r="AA24" s="77">
        <v>6249.4279785156305</v>
      </c>
      <c r="AB24" s="77">
        <v>0</v>
      </c>
      <c r="AC24" s="77">
        <v>4186.1496582031305</v>
      </c>
      <c r="AD24" s="77"/>
      <c r="AE24" s="77"/>
      <c r="AF24" s="77">
        <v>0</v>
      </c>
      <c r="AG24" s="77">
        <v>6184.45263671875</v>
      </c>
      <c r="AH24" s="77">
        <v>0</v>
      </c>
      <c r="AI24" s="77">
        <v>0</v>
      </c>
      <c r="AJ24" s="77">
        <v>0</v>
      </c>
      <c r="AK24" s="77">
        <v>1580.724609375</v>
      </c>
      <c r="AL24" s="77">
        <v>0</v>
      </c>
      <c r="AM24" s="77">
        <v>1791.3544921875</v>
      </c>
      <c r="AN24" s="77">
        <v>1586.07629394531</v>
      </c>
      <c r="AO24" s="77">
        <v>0</v>
      </c>
      <c r="AP24" s="77">
        <v>1799.3789672851601</v>
      </c>
      <c r="AQ24" s="77">
        <v>0</v>
      </c>
      <c r="AR24" s="77">
        <v>0</v>
      </c>
      <c r="AS24" s="77">
        <v>0</v>
      </c>
      <c r="AT24" s="77">
        <v>0</v>
      </c>
      <c r="AU24" s="77">
        <v>2340.56689453125</v>
      </c>
      <c r="AV24" s="77">
        <v>0</v>
      </c>
      <c r="AW24" s="77">
        <v>3436.5999755859402</v>
      </c>
      <c r="AX24" s="77">
        <v>0</v>
      </c>
      <c r="AY24" s="77">
        <v>110.224201202393</v>
      </c>
      <c r="AZ24" s="77">
        <v>0</v>
      </c>
      <c r="BA24" s="77">
        <v>0</v>
      </c>
      <c r="BB24" s="77">
        <v>0</v>
      </c>
      <c r="BC24" s="78">
        <v>0</v>
      </c>
      <c r="BD24" s="78">
        <v>601.62411499023506</v>
      </c>
      <c r="BE24" s="78">
        <v>1108.27233886719</v>
      </c>
      <c r="BF24" s="78">
        <v>75.458494186401396</v>
      </c>
      <c r="BG24" s="78">
        <v>338.04420471191503</v>
      </c>
      <c r="BH24" s="78">
        <v>0</v>
      </c>
      <c r="BI24" s="78">
        <v>7.4582076072692898</v>
      </c>
      <c r="BJ24" s="78">
        <v>0</v>
      </c>
      <c r="BK24" s="78">
        <v>6.3490028381347594</v>
      </c>
      <c r="BL24" s="78">
        <v>0</v>
      </c>
      <c r="BM24" s="78">
        <v>5.6977519989013699</v>
      </c>
      <c r="BN24" s="78">
        <v>8.5459346771240199</v>
      </c>
      <c r="BO24" s="78">
        <v>65.2601833343506</v>
      </c>
      <c r="BP24" s="78">
        <v>11.2236843109131</v>
      </c>
      <c r="BQ24" s="78">
        <v>22.513186454772899</v>
      </c>
      <c r="BR24" s="78">
        <v>95.280075073242102</v>
      </c>
      <c r="BS24" s="78">
        <v>531.933349609375</v>
      </c>
      <c r="BT24" s="78">
        <v>199.78157806396501</v>
      </c>
      <c r="BU24" s="78">
        <v>888.98855590820301</v>
      </c>
      <c r="BV24" s="78">
        <v>217.50737762451101</v>
      </c>
      <c r="BW24" s="78">
        <v>389.81864929199202</v>
      </c>
      <c r="BX24" s="78">
        <v>115.73905181884801</v>
      </c>
      <c r="BY24" s="78">
        <v>359.37268066406301</v>
      </c>
      <c r="BZ24" s="78">
        <v>304.772911071777</v>
      </c>
      <c r="CA24" s="78">
        <v>0</v>
      </c>
      <c r="CB24" s="78">
        <v>0</v>
      </c>
      <c r="CC24" s="78">
        <v>0</v>
      </c>
      <c r="CD24" s="78">
        <v>115.47924041748101</v>
      </c>
      <c r="CE24" s="78">
        <v>0</v>
      </c>
      <c r="CF24" s="78">
        <v>8.5216865539550692</v>
      </c>
      <c r="CG24" s="78">
        <v>96.615135192871094</v>
      </c>
      <c r="CH24" s="78">
        <v>0</v>
      </c>
      <c r="CI24" s="79">
        <v>128.79177856445301</v>
      </c>
    </row>
    <row r="25" spans="1:87" x14ac:dyDescent="0.2">
      <c r="A25" s="76" t="s">
        <v>21</v>
      </c>
      <c r="B25" s="77">
        <v>0</v>
      </c>
      <c r="C25" s="77">
        <v>0</v>
      </c>
      <c r="D25" s="77">
        <v>0</v>
      </c>
      <c r="E25" s="77">
        <v>2227.3516845703202</v>
      </c>
      <c r="F25" s="77">
        <v>0</v>
      </c>
      <c r="G25" s="77">
        <v>3397.8909912109402</v>
      </c>
      <c r="H25" s="77">
        <v>0</v>
      </c>
      <c r="I25" s="77">
        <v>2188.6416015625</v>
      </c>
      <c r="J25" s="77">
        <v>0</v>
      </c>
      <c r="K25" s="77">
        <v>3454.83935546875</v>
      </c>
      <c r="L25" s="77">
        <v>2.6789040565490798</v>
      </c>
      <c r="M25" s="77">
        <v>0</v>
      </c>
      <c r="N25" s="77"/>
      <c r="O25" s="77">
        <v>0</v>
      </c>
      <c r="P25" s="77">
        <v>0</v>
      </c>
      <c r="Q25" s="77">
        <v>0</v>
      </c>
      <c r="R25" s="77">
        <v>146.60035705566401</v>
      </c>
      <c r="S25" s="77">
        <v>0</v>
      </c>
      <c r="T25" s="77">
        <v>0</v>
      </c>
      <c r="U25" s="77">
        <v>3992.96997070313</v>
      </c>
      <c r="V25" s="77">
        <v>0</v>
      </c>
      <c r="W25" s="77">
        <v>0</v>
      </c>
      <c r="X25" s="77">
        <v>0</v>
      </c>
      <c r="Y25" s="77">
        <v>0</v>
      </c>
      <c r="Z25" s="77">
        <v>0</v>
      </c>
      <c r="AA25" s="77">
        <v>5803.26562500001</v>
      </c>
      <c r="AB25" s="77">
        <v>0</v>
      </c>
      <c r="AC25" s="77">
        <v>3928.95922851562</v>
      </c>
      <c r="AD25" s="77"/>
      <c r="AE25" s="77"/>
      <c r="AF25" s="77">
        <v>0</v>
      </c>
      <c r="AG25" s="77">
        <v>5737.53271484375</v>
      </c>
      <c r="AH25" s="77">
        <v>0</v>
      </c>
      <c r="AI25" s="77">
        <v>0</v>
      </c>
      <c r="AJ25" s="77">
        <v>0</v>
      </c>
      <c r="AK25" s="77">
        <v>1594.60009765625</v>
      </c>
      <c r="AL25" s="77">
        <v>0</v>
      </c>
      <c r="AM25" s="77">
        <v>1767.33947753906</v>
      </c>
      <c r="AN25" s="77">
        <v>1599.87341308594</v>
      </c>
      <c r="AO25" s="77">
        <v>0</v>
      </c>
      <c r="AP25" s="77">
        <v>1775.21704101563</v>
      </c>
      <c r="AQ25" s="77">
        <v>0</v>
      </c>
      <c r="AR25" s="77">
        <v>0</v>
      </c>
      <c r="AS25" s="77">
        <v>0</v>
      </c>
      <c r="AT25" s="77">
        <v>0</v>
      </c>
      <c r="AU25" s="77">
        <v>2085.7340698242201</v>
      </c>
      <c r="AV25" s="77">
        <v>0</v>
      </c>
      <c r="AW25" s="77">
        <v>3119.95727539063</v>
      </c>
      <c r="AX25" s="77">
        <v>0</v>
      </c>
      <c r="AY25" s="77">
        <v>92.51226043701169</v>
      </c>
      <c r="AZ25" s="77">
        <v>0</v>
      </c>
      <c r="BA25" s="77">
        <v>0</v>
      </c>
      <c r="BB25" s="77">
        <v>0</v>
      </c>
      <c r="BC25" s="78">
        <v>0</v>
      </c>
      <c r="BD25" s="78">
        <v>495.49449157714804</v>
      </c>
      <c r="BE25" s="78">
        <v>1044.4303588867201</v>
      </c>
      <c r="BF25" s="78">
        <v>54.951021194458001</v>
      </c>
      <c r="BG25" s="78">
        <v>303.81198120117102</v>
      </c>
      <c r="BH25" s="78">
        <v>0</v>
      </c>
      <c r="BI25" s="78">
        <v>8.2826633453369194</v>
      </c>
      <c r="BJ25" s="78">
        <v>0</v>
      </c>
      <c r="BK25" s="78">
        <v>6.43768358230591</v>
      </c>
      <c r="BL25" s="78">
        <v>0</v>
      </c>
      <c r="BM25" s="78">
        <v>5.8113741874694798</v>
      </c>
      <c r="BN25" s="78">
        <v>8.6463937759399396</v>
      </c>
      <c r="BO25" s="78">
        <v>60.867706298828097</v>
      </c>
      <c r="BP25" s="78">
        <v>11.265253543853799</v>
      </c>
      <c r="BQ25" s="78">
        <v>22.9669847488403</v>
      </c>
      <c r="BR25" s="78">
        <v>102.468082427979</v>
      </c>
      <c r="BS25" s="78">
        <v>470.73309326171903</v>
      </c>
      <c r="BT25" s="78">
        <v>191.07283782959001</v>
      </c>
      <c r="BU25" s="78">
        <v>918.97378540039108</v>
      </c>
      <c r="BV25" s="78">
        <v>199.151123046875</v>
      </c>
      <c r="BW25" s="78">
        <v>325.26167297363304</v>
      </c>
      <c r="BX25" s="78">
        <v>116.49075698852501</v>
      </c>
      <c r="BY25" s="78">
        <v>346.90538024902304</v>
      </c>
      <c r="BZ25" s="78">
        <v>267.41882324218801</v>
      </c>
      <c r="CA25" s="78">
        <v>0</v>
      </c>
      <c r="CB25" s="78">
        <v>0</v>
      </c>
      <c r="CC25" s="78">
        <v>0</v>
      </c>
      <c r="CD25" s="78">
        <v>22.5062580108643</v>
      </c>
      <c r="CE25" s="78">
        <v>0</v>
      </c>
      <c r="CF25" s="78">
        <v>8.4718031883239799</v>
      </c>
      <c r="CG25" s="78">
        <v>76.462388992309599</v>
      </c>
      <c r="CH25" s="78">
        <v>0</v>
      </c>
      <c r="CI25" s="79">
        <v>82.549505233764691</v>
      </c>
    </row>
    <row r="26" spans="1:87" x14ac:dyDescent="0.2">
      <c r="A26" s="76" t="s">
        <v>22</v>
      </c>
      <c r="B26" s="77">
        <v>0</v>
      </c>
      <c r="C26" s="77">
        <v>0</v>
      </c>
      <c r="D26" s="77">
        <v>0</v>
      </c>
      <c r="E26" s="77">
        <v>1952.87316894531</v>
      </c>
      <c r="F26" s="77">
        <v>0</v>
      </c>
      <c r="G26" s="77">
        <v>3289.8973388671802</v>
      </c>
      <c r="H26" s="77">
        <v>0</v>
      </c>
      <c r="I26" s="77">
        <v>1938.1870727539101</v>
      </c>
      <c r="J26" s="77">
        <v>0</v>
      </c>
      <c r="K26" s="77">
        <v>3347.31372070312</v>
      </c>
      <c r="L26" s="77">
        <v>2.7666614055633598</v>
      </c>
      <c r="M26" s="77">
        <v>0</v>
      </c>
      <c r="N26" s="77"/>
      <c r="O26" s="77">
        <v>0</v>
      </c>
      <c r="P26" s="77">
        <v>0</v>
      </c>
      <c r="Q26" s="77">
        <v>0</v>
      </c>
      <c r="R26" s="77">
        <v>99.666095733642592</v>
      </c>
      <c r="S26" s="77">
        <v>0</v>
      </c>
      <c r="T26" s="77">
        <v>0</v>
      </c>
      <c r="U26" s="77">
        <v>3511.20239257812</v>
      </c>
      <c r="V26" s="77">
        <v>0</v>
      </c>
      <c r="W26" s="77">
        <v>0</v>
      </c>
      <c r="X26" s="77">
        <v>0</v>
      </c>
      <c r="Y26" s="77">
        <v>0</v>
      </c>
      <c r="Z26" s="77">
        <v>0</v>
      </c>
      <c r="AA26" s="77">
        <v>5604.29248046875</v>
      </c>
      <c r="AB26" s="77">
        <v>0</v>
      </c>
      <c r="AC26" s="77">
        <v>3446.8907470703102</v>
      </c>
      <c r="AD26" s="77"/>
      <c r="AE26" s="77"/>
      <c r="AF26" s="77">
        <v>0</v>
      </c>
      <c r="AG26" s="77">
        <v>5538.587890625</v>
      </c>
      <c r="AH26" s="77">
        <v>0</v>
      </c>
      <c r="AI26" s="77">
        <v>0</v>
      </c>
      <c r="AJ26" s="77">
        <v>0</v>
      </c>
      <c r="AK26" s="77">
        <v>1406.58630371094</v>
      </c>
      <c r="AL26" s="77">
        <v>0</v>
      </c>
      <c r="AM26" s="77">
        <v>1704.3551635742201</v>
      </c>
      <c r="AN26" s="77">
        <v>1411.67175292969</v>
      </c>
      <c r="AO26" s="77">
        <v>0</v>
      </c>
      <c r="AP26" s="77">
        <v>1712.1763305664101</v>
      </c>
      <c r="AQ26" s="77">
        <v>0</v>
      </c>
      <c r="AR26" s="77">
        <v>0</v>
      </c>
      <c r="AS26" s="77">
        <v>0</v>
      </c>
      <c r="AT26" s="77">
        <v>0</v>
      </c>
      <c r="AU26" s="77">
        <v>1845.5088500976601</v>
      </c>
      <c r="AV26" s="77">
        <v>0</v>
      </c>
      <c r="AW26" s="77">
        <v>3024.76098632813</v>
      </c>
      <c r="AX26" s="77">
        <v>0</v>
      </c>
      <c r="AY26" s="77">
        <v>73.96200561523429</v>
      </c>
      <c r="AZ26" s="77">
        <v>0</v>
      </c>
      <c r="BA26" s="77">
        <v>0</v>
      </c>
      <c r="BB26" s="77">
        <v>0</v>
      </c>
      <c r="BC26" s="78">
        <v>0</v>
      </c>
      <c r="BD26" s="78">
        <v>382.59948730468801</v>
      </c>
      <c r="BE26" s="78">
        <v>1019.447265625</v>
      </c>
      <c r="BF26" s="78">
        <v>49.065515518188498</v>
      </c>
      <c r="BG26" s="78">
        <v>368.26502990722599</v>
      </c>
      <c r="BH26" s="78">
        <v>0</v>
      </c>
      <c r="BI26" s="78">
        <v>7.4062461853027299</v>
      </c>
      <c r="BJ26" s="78">
        <v>0</v>
      </c>
      <c r="BK26" s="78">
        <v>6.6095032691955495</v>
      </c>
      <c r="BL26" s="78">
        <v>0</v>
      </c>
      <c r="BM26" s="78">
        <v>5.9111404418945295</v>
      </c>
      <c r="BN26" s="78">
        <v>8.94777107238769</v>
      </c>
      <c r="BO26" s="78">
        <v>62.184061050415004</v>
      </c>
      <c r="BP26" s="78">
        <v>11.6116638183594</v>
      </c>
      <c r="BQ26" s="78">
        <v>23.344571113586397</v>
      </c>
      <c r="BR26" s="78">
        <v>84.052925109863295</v>
      </c>
      <c r="BS26" s="78">
        <v>410.714111328125</v>
      </c>
      <c r="BT26" s="78">
        <v>195.15354919433602</v>
      </c>
      <c r="BU26" s="78">
        <v>929.77145385742199</v>
      </c>
      <c r="BV26" s="78">
        <v>154.942268371582</v>
      </c>
      <c r="BW26" s="78">
        <v>314.39826965332099</v>
      </c>
      <c r="BX26" s="78">
        <v>118.03228759765601</v>
      </c>
      <c r="BY26" s="78">
        <v>360.23870849609301</v>
      </c>
      <c r="BZ26" s="78">
        <v>124.77827453613301</v>
      </c>
      <c r="CA26" s="78">
        <v>0</v>
      </c>
      <c r="CB26" s="78">
        <v>0</v>
      </c>
      <c r="CC26" s="78">
        <v>0</v>
      </c>
      <c r="CD26" s="78">
        <v>3.46410018391907E-3</v>
      </c>
      <c r="CE26" s="78">
        <v>0</v>
      </c>
      <c r="CF26" s="78">
        <v>8.4177637100219691</v>
      </c>
      <c r="CG26" s="78">
        <v>35.325508117675795</v>
      </c>
      <c r="CH26" s="78">
        <v>0</v>
      </c>
      <c r="CI26" s="79">
        <v>157.68930053710901</v>
      </c>
    </row>
    <row r="27" spans="1:87" x14ac:dyDescent="0.2">
      <c r="A27" s="76" t="s">
        <v>23</v>
      </c>
      <c r="B27" s="77">
        <v>0</v>
      </c>
      <c r="C27" s="77">
        <v>0</v>
      </c>
      <c r="D27" s="77">
        <v>0</v>
      </c>
      <c r="E27" s="77">
        <v>1680.3146362304701</v>
      </c>
      <c r="F27" s="77">
        <v>0</v>
      </c>
      <c r="G27" s="77">
        <v>3319.68408203125</v>
      </c>
      <c r="H27" s="77">
        <v>0</v>
      </c>
      <c r="I27" s="77">
        <v>1670.82788085938</v>
      </c>
      <c r="J27" s="77">
        <v>0</v>
      </c>
      <c r="K27" s="77">
        <v>3376.85107421875</v>
      </c>
      <c r="L27" s="77">
        <v>2.4964615106582597</v>
      </c>
      <c r="M27" s="77">
        <v>0</v>
      </c>
      <c r="N27" s="77"/>
      <c r="O27" s="77">
        <v>0</v>
      </c>
      <c r="P27" s="77">
        <v>0</v>
      </c>
      <c r="Q27" s="77">
        <v>0</v>
      </c>
      <c r="R27" s="77">
        <v>87.192245483398395</v>
      </c>
      <c r="S27" s="77">
        <v>0</v>
      </c>
      <c r="T27" s="77">
        <v>0</v>
      </c>
      <c r="U27" s="77">
        <v>3032.4075927734402</v>
      </c>
      <c r="V27" s="77">
        <v>0</v>
      </c>
      <c r="W27" s="77">
        <v>0</v>
      </c>
      <c r="X27" s="77">
        <v>0</v>
      </c>
      <c r="Y27" s="77">
        <v>0</v>
      </c>
      <c r="Z27" s="77">
        <v>0</v>
      </c>
      <c r="AA27" s="77">
        <v>5547.3161621093805</v>
      </c>
      <c r="AB27" s="77">
        <v>0</v>
      </c>
      <c r="AC27" s="77">
        <v>2967.13671875</v>
      </c>
      <c r="AD27" s="77"/>
      <c r="AE27" s="77"/>
      <c r="AF27" s="77">
        <v>0</v>
      </c>
      <c r="AG27" s="77">
        <v>5481.0070800781305</v>
      </c>
      <c r="AH27" s="77">
        <v>0</v>
      </c>
      <c r="AI27" s="77">
        <v>0</v>
      </c>
      <c r="AJ27" s="77">
        <v>0</v>
      </c>
      <c r="AK27" s="77">
        <v>1216.25927734375</v>
      </c>
      <c r="AL27" s="77">
        <v>0</v>
      </c>
      <c r="AM27" s="77">
        <v>1648.9187622070301</v>
      </c>
      <c r="AN27" s="77">
        <v>1220.8612670898401</v>
      </c>
      <c r="AO27" s="77">
        <v>0</v>
      </c>
      <c r="AP27" s="77">
        <v>1656.5020141601601</v>
      </c>
      <c r="AQ27" s="77">
        <v>0</v>
      </c>
      <c r="AR27" s="77">
        <v>0</v>
      </c>
      <c r="AS27" s="77">
        <v>0</v>
      </c>
      <c r="AT27" s="77">
        <v>0</v>
      </c>
      <c r="AU27" s="77">
        <v>1589.16137695313</v>
      </c>
      <c r="AV27" s="77">
        <v>0</v>
      </c>
      <c r="AW27" s="77">
        <v>3067.0128173828102</v>
      </c>
      <c r="AX27" s="77">
        <v>0</v>
      </c>
      <c r="AY27" s="77">
        <v>61.328428268432596</v>
      </c>
      <c r="AZ27" s="77">
        <v>0</v>
      </c>
      <c r="BA27" s="77">
        <v>0</v>
      </c>
      <c r="BB27" s="77">
        <v>0</v>
      </c>
      <c r="BC27" s="78">
        <v>0</v>
      </c>
      <c r="BD27" s="78">
        <v>319.65676879882801</v>
      </c>
      <c r="BE27" s="78">
        <v>1048.5540161132801</v>
      </c>
      <c r="BF27" s="78">
        <v>46.983589172363295</v>
      </c>
      <c r="BG27" s="78">
        <v>317.74111938476602</v>
      </c>
      <c r="BH27" s="78">
        <v>0</v>
      </c>
      <c r="BI27" s="78">
        <v>8.4731888771057093</v>
      </c>
      <c r="BJ27" s="78">
        <v>0</v>
      </c>
      <c r="BK27" s="78">
        <v>6.3961143493652299</v>
      </c>
      <c r="BL27" s="78">
        <v>0</v>
      </c>
      <c r="BM27" s="78">
        <v>6.0136778354644793</v>
      </c>
      <c r="BN27" s="78">
        <v>8.63946533203125</v>
      </c>
      <c r="BO27" s="78">
        <v>64.106636047363295</v>
      </c>
      <c r="BP27" s="78">
        <v>11.2687177658081</v>
      </c>
      <c r="BQ27" s="78">
        <v>23.888433456420898</v>
      </c>
      <c r="BR27" s="78">
        <v>84.652214050292997</v>
      </c>
      <c r="BS27" s="78">
        <v>414.45187377929705</v>
      </c>
      <c r="BT27" s="78">
        <v>183.11233520507801</v>
      </c>
      <c r="BU27" s="78">
        <v>931.03579711914108</v>
      </c>
      <c r="BV27" s="78">
        <v>108.29816436767601</v>
      </c>
      <c r="BW27" s="78">
        <v>318.26072692871099</v>
      </c>
      <c r="BX27" s="78">
        <v>115.86029052734401</v>
      </c>
      <c r="BY27" s="78">
        <v>322.84719848632903</v>
      </c>
      <c r="BZ27" s="78">
        <v>95.775440216064496</v>
      </c>
      <c r="CA27" s="78">
        <v>0</v>
      </c>
      <c r="CB27" s="78">
        <v>0</v>
      </c>
      <c r="CC27" s="78">
        <v>0</v>
      </c>
      <c r="CD27" s="78">
        <v>3.46410018391907E-3</v>
      </c>
      <c r="CE27" s="78">
        <v>0</v>
      </c>
      <c r="CF27" s="78">
        <v>8.50921583175659</v>
      </c>
      <c r="CG27" s="78">
        <v>34.764324188232401</v>
      </c>
      <c r="CH27" s="78">
        <v>0</v>
      </c>
      <c r="CI27" s="79">
        <v>161.181114196777</v>
      </c>
    </row>
    <row r="28" spans="1:87" x14ac:dyDescent="0.2">
      <c r="A28" s="76" t="s">
        <v>24</v>
      </c>
      <c r="B28" s="77">
        <v>0</v>
      </c>
      <c r="C28" s="77">
        <v>0</v>
      </c>
      <c r="D28" s="77">
        <v>0</v>
      </c>
      <c r="E28" s="77">
        <v>1453.80847167969</v>
      </c>
      <c r="F28" s="77">
        <v>0</v>
      </c>
      <c r="G28" s="77">
        <v>3266.1734619140602</v>
      </c>
      <c r="H28" s="77">
        <v>0</v>
      </c>
      <c r="I28" s="77">
        <v>1446.46960449219</v>
      </c>
      <c r="J28" s="77">
        <v>0</v>
      </c>
      <c r="K28" s="77">
        <v>3324.0118408203102</v>
      </c>
      <c r="L28" s="77">
        <v>2.19623947143555</v>
      </c>
      <c r="M28" s="77">
        <v>0</v>
      </c>
      <c r="N28" s="77"/>
      <c r="O28" s="77">
        <v>0</v>
      </c>
      <c r="P28" s="77">
        <v>0</v>
      </c>
      <c r="Q28" s="77">
        <v>0</v>
      </c>
      <c r="R28" s="77">
        <v>84.484107971191392</v>
      </c>
      <c r="S28" s="77">
        <v>0</v>
      </c>
      <c r="T28" s="77">
        <v>0</v>
      </c>
      <c r="U28" s="77">
        <v>2843.6824951171902</v>
      </c>
      <c r="V28" s="77">
        <v>0</v>
      </c>
      <c r="W28" s="77">
        <v>0</v>
      </c>
      <c r="X28" s="77">
        <v>0</v>
      </c>
      <c r="Y28" s="77">
        <v>0</v>
      </c>
      <c r="Z28" s="77">
        <v>0</v>
      </c>
      <c r="AA28" s="77">
        <v>5421.55810546875</v>
      </c>
      <c r="AB28" s="77">
        <v>0</v>
      </c>
      <c r="AC28" s="77">
        <v>2778.60009765625</v>
      </c>
      <c r="AD28" s="77"/>
      <c r="AE28" s="77"/>
      <c r="AF28" s="77">
        <v>0</v>
      </c>
      <c r="AG28" s="77">
        <v>5355.2414550781305</v>
      </c>
      <c r="AH28" s="77">
        <v>0</v>
      </c>
      <c r="AI28" s="77">
        <v>0</v>
      </c>
      <c r="AJ28" s="77">
        <v>0</v>
      </c>
      <c r="AK28" s="77">
        <v>1256.38793945313</v>
      </c>
      <c r="AL28" s="77">
        <v>0</v>
      </c>
      <c r="AM28" s="77">
        <v>1587.4158325195301</v>
      </c>
      <c r="AN28" s="77">
        <v>1261.2388305664101</v>
      </c>
      <c r="AO28" s="77">
        <v>0</v>
      </c>
      <c r="AP28" s="77">
        <v>1595.01599121094</v>
      </c>
      <c r="AQ28" s="77">
        <v>0</v>
      </c>
      <c r="AR28" s="77">
        <v>0</v>
      </c>
      <c r="AS28" s="77">
        <v>0</v>
      </c>
      <c r="AT28" s="77">
        <v>0</v>
      </c>
      <c r="AU28" s="77">
        <v>1373.5889282226601</v>
      </c>
      <c r="AV28" s="77">
        <v>0</v>
      </c>
      <c r="AW28" s="77">
        <v>3018.60961914063</v>
      </c>
      <c r="AX28" s="77">
        <v>0</v>
      </c>
      <c r="AY28" s="77">
        <v>57.490207672119098</v>
      </c>
      <c r="AZ28" s="77">
        <v>0</v>
      </c>
      <c r="BA28" s="77">
        <v>0</v>
      </c>
      <c r="BB28" s="77">
        <v>0</v>
      </c>
      <c r="BC28" s="78">
        <v>0</v>
      </c>
      <c r="BD28" s="78">
        <v>230.622467041015</v>
      </c>
      <c r="BE28" s="78">
        <v>1037.650390625</v>
      </c>
      <c r="BF28" s="78">
        <v>38.676679611206097</v>
      </c>
      <c r="BG28" s="78">
        <v>235.801307678223</v>
      </c>
      <c r="BH28" s="78">
        <v>0</v>
      </c>
      <c r="BI28" s="78">
        <v>9.7549061775207502</v>
      </c>
      <c r="BJ28" s="78">
        <v>0</v>
      </c>
      <c r="BK28" s="78">
        <v>6.1716408729553196</v>
      </c>
      <c r="BL28" s="78">
        <v>0</v>
      </c>
      <c r="BM28" s="78">
        <v>6.0136775970458993</v>
      </c>
      <c r="BN28" s="78">
        <v>8.6914267539977992</v>
      </c>
      <c r="BO28" s="78">
        <v>63.943824768066399</v>
      </c>
      <c r="BP28" s="78">
        <v>10.7283182144165</v>
      </c>
      <c r="BQ28" s="78">
        <v>23.4138536453247</v>
      </c>
      <c r="BR28" s="78">
        <v>85.376213073730497</v>
      </c>
      <c r="BS28" s="78">
        <v>449.56744384765602</v>
      </c>
      <c r="BT28" s="78">
        <v>191.98042297363301</v>
      </c>
      <c r="BU28" s="78">
        <v>893.90066528320301</v>
      </c>
      <c r="BV28" s="78">
        <v>100.133274078369</v>
      </c>
      <c r="BW28" s="78">
        <v>294.70832824707003</v>
      </c>
      <c r="BX28" s="78">
        <v>113.39732360839801</v>
      </c>
      <c r="BY28" s="78">
        <v>281.28144836425804</v>
      </c>
      <c r="BZ28" s="78">
        <v>107.40234756469701</v>
      </c>
      <c r="CA28" s="78">
        <v>0</v>
      </c>
      <c r="CB28" s="78">
        <v>0</v>
      </c>
      <c r="CC28" s="78">
        <v>0</v>
      </c>
      <c r="CD28" s="78">
        <v>0</v>
      </c>
      <c r="CE28" s="78">
        <v>0</v>
      </c>
      <c r="CF28" s="78">
        <v>8.6006679534912092</v>
      </c>
      <c r="CG28" s="78">
        <v>31.326550483703599</v>
      </c>
      <c r="CH28" s="78">
        <v>0</v>
      </c>
      <c r="CI28" s="79">
        <v>159.13037109375</v>
      </c>
    </row>
    <row r="29" spans="1:87" x14ac:dyDescent="0.2">
      <c r="A29" s="76" t="s">
        <v>25</v>
      </c>
      <c r="B29" s="77">
        <v>0</v>
      </c>
      <c r="C29" s="77">
        <v>0</v>
      </c>
      <c r="D29" s="77">
        <v>0</v>
      </c>
      <c r="E29" s="77">
        <v>1549.4521484375</v>
      </c>
      <c r="F29" s="77">
        <v>0</v>
      </c>
      <c r="G29" s="77">
        <v>3260.09814453125</v>
      </c>
      <c r="H29" s="77">
        <v>0</v>
      </c>
      <c r="I29" s="77">
        <v>1553.2794799804701</v>
      </c>
      <c r="J29" s="77">
        <v>0</v>
      </c>
      <c r="K29" s="77">
        <v>3318.3306884765602</v>
      </c>
      <c r="L29" s="77">
        <v>2.0022498965263398</v>
      </c>
      <c r="M29" s="77">
        <v>0</v>
      </c>
      <c r="N29" s="77"/>
      <c r="O29" s="77">
        <v>0</v>
      </c>
      <c r="P29" s="77">
        <v>0</v>
      </c>
      <c r="Q29" s="77">
        <v>0</v>
      </c>
      <c r="R29" s="77">
        <v>75.7015190124512</v>
      </c>
      <c r="S29" s="77">
        <v>0</v>
      </c>
      <c r="T29" s="77">
        <v>0</v>
      </c>
      <c r="U29" s="77">
        <v>2939.43725585937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5390.84619140624</v>
      </c>
      <c r="AB29" s="77">
        <v>0</v>
      </c>
      <c r="AC29" s="77">
        <v>2873.7603759765602</v>
      </c>
      <c r="AD29" s="77"/>
      <c r="AE29" s="77"/>
      <c r="AF29" s="77">
        <v>0</v>
      </c>
      <c r="AG29" s="77">
        <v>5324.09521484376</v>
      </c>
      <c r="AH29" s="77">
        <v>0</v>
      </c>
      <c r="AI29" s="77">
        <v>0</v>
      </c>
      <c r="AJ29" s="77">
        <v>0</v>
      </c>
      <c r="AK29" s="77">
        <v>1255.09777832031</v>
      </c>
      <c r="AL29" s="77">
        <v>0</v>
      </c>
      <c r="AM29" s="77">
        <v>1577.0905151367201</v>
      </c>
      <c r="AN29" s="77">
        <v>1259.98034667969</v>
      </c>
      <c r="AO29" s="77">
        <v>0</v>
      </c>
      <c r="AP29" s="77">
        <v>1584.4426879882801</v>
      </c>
      <c r="AQ29" s="77">
        <v>0</v>
      </c>
      <c r="AR29" s="77">
        <v>0</v>
      </c>
      <c r="AS29" s="77">
        <v>0</v>
      </c>
      <c r="AT29" s="77">
        <v>0</v>
      </c>
      <c r="AU29" s="77">
        <v>1479.3894653320301</v>
      </c>
      <c r="AV29" s="77">
        <v>0</v>
      </c>
      <c r="AW29" s="77">
        <v>3015.30834960938</v>
      </c>
      <c r="AX29" s="77">
        <v>0</v>
      </c>
      <c r="AY29" s="77">
        <v>60.573253631591797</v>
      </c>
      <c r="AZ29" s="77">
        <v>0</v>
      </c>
      <c r="BA29" s="77">
        <v>0</v>
      </c>
      <c r="BB29" s="77">
        <v>0</v>
      </c>
      <c r="BC29" s="78">
        <v>0</v>
      </c>
      <c r="BD29" s="78">
        <v>188.49900817871102</v>
      </c>
      <c r="BE29" s="78">
        <v>1043.91491699219</v>
      </c>
      <c r="BF29" s="78">
        <v>31.485206604003899</v>
      </c>
      <c r="BG29" s="78">
        <v>340.74966430664</v>
      </c>
      <c r="BH29" s="78">
        <v>0</v>
      </c>
      <c r="BI29" s="78">
        <v>7.1776154041290301</v>
      </c>
      <c r="BJ29" s="78">
        <v>0</v>
      </c>
      <c r="BK29" s="78">
        <v>6.2769498825073295</v>
      </c>
      <c r="BL29" s="78">
        <v>0</v>
      </c>
      <c r="BM29" s="78">
        <v>6.1771831512451199</v>
      </c>
      <c r="BN29" s="78">
        <v>8.8819527626037598</v>
      </c>
      <c r="BO29" s="78">
        <v>67.858257293701101</v>
      </c>
      <c r="BP29" s="78">
        <v>10.929236412048299</v>
      </c>
      <c r="BQ29" s="78">
        <v>24.089353561401399</v>
      </c>
      <c r="BR29" s="78">
        <v>111.26343536377</v>
      </c>
      <c r="BS29" s="78">
        <v>432.75616455078102</v>
      </c>
      <c r="BT29" s="78">
        <v>203.02398681640602</v>
      </c>
      <c r="BU29" s="78">
        <v>913.83654785156307</v>
      </c>
      <c r="BV29" s="78">
        <v>102.021209716797</v>
      </c>
      <c r="BW29" s="78">
        <v>287.11502075195301</v>
      </c>
      <c r="BX29" s="78">
        <v>116.539257049561</v>
      </c>
      <c r="BY29" s="78">
        <v>320.68908691406199</v>
      </c>
      <c r="BZ29" s="78">
        <v>98.672813415527401</v>
      </c>
      <c r="CA29" s="78">
        <v>0</v>
      </c>
      <c r="CB29" s="78">
        <v>0</v>
      </c>
      <c r="CC29" s="78">
        <v>0</v>
      </c>
      <c r="CD29" s="78">
        <v>0</v>
      </c>
      <c r="CE29" s="78">
        <v>0</v>
      </c>
      <c r="CF29" s="78">
        <v>8.5383143424987793</v>
      </c>
      <c r="CG29" s="78">
        <v>32.444761276245195</v>
      </c>
      <c r="CH29" s="78">
        <v>0</v>
      </c>
      <c r="CI29" s="79">
        <v>119.844013214111</v>
      </c>
    </row>
    <row r="30" spans="1:87" ht="13.5" thickBot="1" x14ac:dyDescent="0.25">
      <c r="A30" s="80" t="s">
        <v>26</v>
      </c>
      <c r="B30" s="81">
        <v>0</v>
      </c>
      <c r="C30" s="81">
        <v>0</v>
      </c>
      <c r="D30" s="81">
        <v>0</v>
      </c>
      <c r="E30" s="81">
        <v>1345.8031616210901</v>
      </c>
      <c r="F30" s="81">
        <v>0</v>
      </c>
      <c r="G30" s="81">
        <v>3073.5328369140702</v>
      </c>
      <c r="H30" s="81">
        <v>0</v>
      </c>
      <c r="I30" s="81">
        <v>1340.93005371094</v>
      </c>
      <c r="J30" s="81">
        <v>0</v>
      </c>
      <c r="K30" s="81">
        <v>3130.8768310546902</v>
      </c>
      <c r="L30" s="81">
        <v>1.66045862436295</v>
      </c>
      <c r="M30" s="81">
        <v>0</v>
      </c>
      <c r="N30" s="81"/>
      <c r="O30" s="81">
        <v>0</v>
      </c>
      <c r="P30" s="81">
        <v>0</v>
      </c>
      <c r="Q30" s="81">
        <v>0</v>
      </c>
      <c r="R30" s="81">
        <v>83.10991668701169</v>
      </c>
      <c r="S30" s="81">
        <v>0</v>
      </c>
      <c r="T30" s="81">
        <v>0</v>
      </c>
      <c r="U30" s="81">
        <v>2682.7615966796902</v>
      </c>
      <c r="V30" s="81">
        <v>0</v>
      </c>
      <c r="W30" s="81">
        <v>0</v>
      </c>
      <c r="X30" s="81">
        <v>0</v>
      </c>
      <c r="Y30" s="81">
        <v>0</v>
      </c>
      <c r="Z30" s="81">
        <v>0</v>
      </c>
      <c r="AA30" s="81">
        <v>5092.0583496093705</v>
      </c>
      <c r="AB30" s="81">
        <v>0</v>
      </c>
      <c r="AC30" s="81">
        <v>2617.14086914063</v>
      </c>
      <c r="AD30" s="81"/>
      <c r="AE30" s="81"/>
      <c r="AF30" s="81">
        <v>0</v>
      </c>
      <c r="AG30" s="81">
        <v>5025.1584472656305</v>
      </c>
      <c r="AH30" s="81">
        <v>0</v>
      </c>
      <c r="AI30" s="81">
        <v>0</v>
      </c>
      <c r="AJ30" s="81">
        <v>0</v>
      </c>
      <c r="AK30" s="81">
        <v>1217.68005371094</v>
      </c>
      <c r="AL30" s="81">
        <v>0</v>
      </c>
      <c r="AM30" s="81">
        <v>1536.37084960938</v>
      </c>
      <c r="AN30" s="81">
        <v>1222.29089355469</v>
      </c>
      <c r="AO30" s="81">
        <v>0</v>
      </c>
      <c r="AP30" s="81">
        <v>1543.36645507813</v>
      </c>
      <c r="AQ30" s="81">
        <v>0</v>
      </c>
      <c r="AR30" s="81">
        <v>0</v>
      </c>
      <c r="AS30" s="81">
        <v>0</v>
      </c>
      <c r="AT30" s="81">
        <v>0</v>
      </c>
      <c r="AU30" s="81">
        <v>1275.59411621094</v>
      </c>
      <c r="AV30" s="81">
        <v>0</v>
      </c>
      <c r="AW30" s="81">
        <v>2866.2608642578102</v>
      </c>
      <c r="AX30" s="81">
        <v>0</v>
      </c>
      <c r="AY30" s="81">
        <v>55.248931884765696</v>
      </c>
      <c r="AZ30" s="81">
        <v>0</v>
      </c>
      <c r="BA30" s="81">
        <v>0</v>
      </c>
      <c r="BB30" s="81">
        <v>0</v>
      </c>
      <c r="BC30" s="82">
        <v>0</v>
      </c>
      <c r="BD30" s="82">
        <v>174.857383728027</v>
      </c>
      <c r="BE30" s="82">
        <v>967.14074707031205</v>
      </c>
      <c r="BF30" s="82">
        <v>34.769172668457003</v>
      </c>
      <c r="BG30" s="82">
        <v>185.12843704223701</v>
      </c>
      <c r="BH30" s="82">
        <v>0</v>
      </c>
      <c r="BI30" s="82">
        <v>7.0771565437316895</v>
      </c>
      <c r="BJ30" s="82">
        <v>0</v>
      </c>
      <c r="BK30" s="82">
        <v>6.2520079612731996</v>
      </c>
      <c r="BL30" s="82">
        <v>0</v>
      </c>
      <c r="BM30" s="82">
        <v>6.1439280509948695</v>
      </c>
      <c r="BN30" s="82">
        <v>8.7641735076904297</v>
      </c>
      <c r="BO30" s="82">
        <v>67.061511993408203</v>
      </c>
      <c r="BP30" s="82">
        <v>10.7075333595276</v>
      </c>
      <c r="BQ30" s="82">
        <v>23.961181640625</v>
      </c>
      <c r="BR30" s="82">
        <v>73.210290908813491</v>
      </c>
      <c r="BS30" s="82">
        <v>427.39373779296903</v>
      </c>
      <c r="BT30" s="82">
        <v>194.54386138916001</v>
      </c>
      <c r="BU30" s="82">
        <v>910.57684326171909</v>
      </c>
      <c r="BV30" s="82">
        <v>97.455528259277401</v>
      </c>
      <c r="BW30" s="82">
        <v>281.33688354492199</v>
      </c>
      <c r="BX30" s="82">
        <v>116.095851898193</v>
      </c>
      <c r="BY30" s="82">
        <v>314.73081970214804</v>
      </c>
      <c r="BZ30" s="82">
        <v>86.243621826171889</v>
      </c>
      <c r="CA30" s="82">
        <v>0</v>
      </c>
      <c r="CB30" s="82">
        <v>0</v>
      </c>
      <c r="CC30" s="82">
        <v>0</v>
      </c>
      <c r="CD30" s="82">
        <v>0</v>
      </c>
      <c r="CE30" s="82">
        <v>0</v>
      </c>
      <c r="CF30" s="82">
        <v>8.5549416542053294</v>
      </c>
      <c r="CG30" s="82">
        <v>31.9750299453735</v>
      </c>
      <c r="CH30" s="82">
        <v>0</v>
      </c>
      <c r="CI30" s="83">
        <v>101.169048309326</v>
      </c>
    </row>
    <row r="31" spans="1:87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48082.732971191406</v>
      </c>
      <c r="F31" s="55">
        <f>SUM(F7:F30)</f>
        <v>0</v>
      </c>
      <c r="G31" s="55">
        <f>SUM(G7:G30)</f>
        <v>84029.583374023452</v>
      </c>
      <c r="H31" s="55">
        <f>SUM(H7:H30)</f>
        <v>0</v>
      </c>
      <c r="I31" s="55">
        <f>SUM(I7:I30)</f>
        <v>47968.133361816464</v>
      </c>
      <c r="J31" s="55">
        <f>SUM(J7:J30)</f>
        <v>0</v>
      </c>
      <c r="K31" s="55">
        <f>SUM(K7:K30)</f>
        <v>85308.315307617188</v>
      </c>
      <c r="L31" s="55">
        <f>SUM(L7:L30)</f>
        <v>44.040259718894987</v>
      </c>
      <c r="M31" s="55">
        <f>SUM(M7:M30)</f>
        <v>0</v>
      </c>
      <c r="N31" s="55">
        <f>SUM(N7:N30)</f>
        <v>0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2142.7151956558237</v>
      </c>
      <c r="S31" s="55">
        <f>SUM(S7:S30)</f>
        <v>0</v>
      </c>
      <c r="T31" s="55">
        <f>SUM(T7:T30)</f>
        <v>0</v>
      </c>
      <c r="U31" s="55">
        <f>SUM(U7:U30)</f>
        <v>83328.115478515625</v>
      </c>
      <c r="V31" s="55">
        <f>SUM(V7:V30)</f>
        <v>0</v>
      </c>
      <c r="W31" s="55">
        <f>SUM(W7:W30)</f>
        <v>0</v>
      </c>
      <c r="X31" s="55">
        <f>SUM(X7:X30)</f>
        <v>0</v>
      </c>
      <c r="Y31" s="55">
        <f>SUM(Y7:Y30)</f>
        <v>0</v>
      </c>
      <c r="Z31" s="55">
        <f>SUM(Z7:Z30)</f>
        <v>0</v>
      </c>
      <c r="AA31" s="55">
        <f>SUM(AA7:AA30)</f>
        <v>139981.95312500003</v>
      </c>
      <c r="AB31" s="55">
        <f>SUM(AB7:AB30)</f>
        <v>0</v>
      </c>
      <c r="AC31" s="55">
        <f>SUM(AC7:AC30)</f>
        <v>81794.584411621137</v>
      </c>
      <c r="AD31" s="55">
        <f>SUM(AD7:AD30)</f>
        <v>0</v>
      </c>
      <c r="AE31" s="55">
        <f>SUM(AE7:AE30)</f>
        <v>0</v>
      </c>
      <c r="AF31" s="55">
        <f>SUM(AF7:AF30)</f>
        <v>0</v>
      </c>
      <c r="AG31" s="55">
        <f>SUM(AG7:AG30)</f>
        <v>138421.74707031253</v>
      </c>
      <c r="AH31" s="55">
        <f>SUM(AH7:AH30)</f>
        <v>0</v>
      </c>
      <c r="AI31" s="55">
        <f>SUM(AI7:AI30)</f>
        <v>0</v>
      </c>
      <c r="AJ31" s="55">
        <f>SUM(AJ7:AJ30)</f>
        <v>0</v>
      </c>
      <c r="AK31" s="55">
        <f>SUM(AK7:AK30)</f>
        <v>31430.472961425803</v>
      </c>
      <c r="AL31" s="55">
        <f>SUM(AL7:AL30)</f>
        <v>0</v>
      </c>
      <c r="AM31" s="55">
        <f>SUM(AM7:AM30)</f>
        <v>40949.255554199226</v>
      </c>
      <c r="AN31" s="55">
        <f>SUM(AN7:AN30)</f>
        <v>31549.931579589873</v>
      </c>
      <c r="AO31" s="55">
        <f>SUM(AO7:AO30)</f>
        <v>0</v>
      </c>
      <c r="AP31" s="55">
        <f>SUM(AP7:AP30)</f>
        <v>41133.186279296933</v>
      </c>
      <c r="AQ31" s="55">
        <f>SUM(AQ7:AQ30)</f>
        <v>0</v>
      </c>
      <c r="AR31" s="55">
        <f>SUM(AR7:AR30)</f>
        <v>0</v>
      </c>
      <c r="AS31" s="55">
        <f>SUM(AS7:AS30)</f>
        <v>0</v>
      </c>
      <c r="AT31" s="55">
        <f>SUM(AT7:AT30)</f>
        <v>0</v>
      </c>
      <c r="AU31" s="55">
        <f>SUM(AU7:AU30)</f>
        <v>45586.7002563477</v>
      </c>
      <c r="AV31" s="55">
        <f>SUM(AV7:AV30)</f>
        <v>0</v>
      </c>
      <c r="AW31" s="55">
        <f>SUM(AW7:AW30)</f>
        <v>77136.496215820327</v>
      </c>
      <c r="AX31" s="55">
        <f>SUM(AX7:AX30)</f>
        <v>0</v>
      </c>
      <c r="AY31" s="55">
        <f>SUM(AY7:AY30)</f>
        <v>2324.4978008270282</v>
      </c>
      <c r="AZ31" s="55">
        <f>SUM(AZ7:AZ30)</f>
        <v>0</v>
      </c>
      <c r="BA31" s="55">
        <f>SUM(BA7:BA30)</f>
        <v>0</v>
      </c>
      <c r="BB31" s="55">
        <f>SUM(BB7:BB30)</f>
        <v>0</v>
      </c>
      <c r="BC31" s="55">
        <f>SUM(BC7:BC30)</f>
        <v>0</v>
      </c>
      <c r="BD31" s="55">
        <f>SUM(BD7:BD30)</f>
        <v>9568.4993362426794</v>
      </c>
      <c r="BE31" s="55">
        <f>SUM(BE7:BE30)</f>
        <v>24714.116577148441</v>
      </c>
      <c r="BF31" s="55">
        <f>SUM(BF7:BF30)</f>
        <v>1365.6591186523438</v>
      </c>
      <c r="BG31" s="55">
        <f>SUM(BG7:BG30)</f>
        <v>5698.1640834808341</v>
      </c>
      <c r="BH31" s="55">
        <f>SUM(BH7:BH30)</f>
        <v>8.3242327868938499</v>
      </c>
      <c r="BI31" s="55">
        <f>SUM(BI7:BI30)</f>
        <v>157.47799107059842</v>
      </c>
      <c r="BJ31" s="55">
        <f>SUM(BJ7:BJ30)</f>
        <v>0</v>
      </c>
      <c r="BK31" s="55">
        <f>SUM(BK7:BK30)</f>
        <v>146.74482417106628</v>
      </c>
      <c r="BL31" s="55">
        <f>SUM(BL7:BL30)</f>
        <v>0</v>
      </c>
      <c r="BM31" s="55">
        <f>SUM(BM7:BM30)</f>
        <v>136.29432630538943</v>
      </c>
      <c r="BN31" s="55">
        <f>SUM(BN7:BN30)</f>
        <v>345.23568749427818</v>
      </c>
      <c r="BO31" s="55">
        <f>SUM(BO7:BO30)</f>
        <v>1781.0463066101081</v>
      </c>
      <c r="BP31" s="55">
        <f>SUM(BP7:BP30)</f>
        <v>267.03015947341925</v>
      </c>
      <c r="BQ31" s="55">
        <f>SUM(BQ7:BQ30)</f>
        <v>541.39035797119129</v>
      </c>
      <c r="BR31" s="55">
        <f>SUM(BR7:BR30)</f>
        <v>1901.4099225997932</v>
      </c>
      <c r="BS31" s="55">
        <f>SUM(BS7:BS30)</f>
        <v>11434.32945251465</v>
      </c>
      <c r="BT31" s="55">
        <f>SUM(BT7:BT30)</f>
        <v>5697.0452270507822</v>
      </c>
      <c r="BU31" s="55">
        <f>SUM(BU7:BU30)</f>
        <v>20479.565948486332</v>
      </c>
      <c r="BV31" s="55">
        <f>SUM(BV7:BV30)</f>
        <v>5758.7997169494629</v>
      </c>
      <c r="BW31" s="55">
        <f>SUM(BW7:BW30)</f>
        <v>7313.868911743165</v>
      </c>
      <c r="BX31" s="55">
        <f>SUM(BX7:BX30)</f>
        <v>2804.5493049621587</v>
      </c>
      <c r="BY31" s="55">
        <f>SUM(BY7:BY30)</f>
        <v>7547.162208557128</v>
      </c>
      <c r="BZ31" s="55">
        <f>SUM(BZ7:BZ30)</f>
        <v>4249.4449005126944</v>
      </c>
      <c r="CA31" s="55">
        <f>SUM(CA7:CA30)</f>
        <v>0</v>
      </c>
      <c r="CB31" s="55">
        <f>SUM(CB7:CB30)</f>
        <v>0</v>
      </c>
      <c r="CC31" s="55">
        <f>SUM(CC7:CC30)</f>
        <v>0</v>
      </c>
      <c r="CD31" s="55">
        <f>SUM(CD7:CD30)</f>
        <v>3452.3568354768254</v>
      </c>
      <c r="CE31" s="55">
        <f>SUM(CE7:CE30)</f>
        <v>0</v>
      </c>
      <c r="CF31" s="55">
        <f>SUM(CF7:CF30)</f>
        <v>206.85666275024414</v>
      </c>
      <c r="CG31" s="55">
        <f>SUM(CG7:CG30)</f>
        <v>2035.3070783615117</v>
      </c>
      <c r="CH31" s="55">
        <f>SUM(CH7:CH30)</f>
        <v>0</v>
      </c>
      <c r="CI31" s="55">
        <f>SUM(CI7:CI30)</f>
        <v>3731.5009670257568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Западная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124</v>
      </c>
      <c r="E6" s="61" t="s">
        <v>122</v>
      </c>
      <c r="F6" s="41" t="s">
        <v>123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2024-06-20T05:59:42Z</dcterms:modified>
</cp:coreProperties>
</file>