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<sst xmlns="http://schemas.openxmlformats.org/spreadsheetml/2006/main" count="81" uniqueCount="55">
  <si>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</si>
  <si>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</si>
  <si>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</si>
  <si>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</si>
  <si>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</si>
  <si>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</si>
  <si>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</si>
  <si>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</si>
  <si>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</si>
  <si>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</si>
  <si>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</si>
  <si>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</si>
  <si>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</si>
  <si>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</si>
  <si>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</si>
  <si>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</si>
  <si>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</si>
  <si>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</si>
  <si>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</si>
  <si>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</si>
  <si>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</si>
  <si>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</si>
  <si>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</si>
  <si>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</si>
  <si>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</si>
  <si>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</si>
  <si>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</si>
  <si>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</si>
  <si>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</si>
  <si>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</si>
  <si>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</si>
  <si>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</si>
  <si>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</si>
  <si>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</si>
  <si>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</si>
  <si>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</si>
  <si>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</si>
  <si>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</si>
  <si>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</si>
  <si>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Мегра</t>
  </si>
  <si>
    <t xml:space="preserve"> 0,2 Мегра ТСН 2 ап</t>
  </si>
  <si>
    <t xml:space="preserve"> 0,2 Мегра ТСН 2 ап RS</t>
  </si>
  <si>
    <t xml:space="preserve"> 10 Мегра Т 2 ао</t>
  </si>
  <si>
    <t xml:space="preserve"> 10 Мегра Т 2 ао RS</t>
  </si>
  <si>
    <t xml:space="preserve"> 10 Мегра Т 2 ап</t>
  </si>
  <si>
    <t xml:space="preserve"> 10 Мегра Т 2 ап RS</t>
  </si>
  <si>
    <t xml:space="preserve"> 10 Мегра-АБЗ ао</t>
  </si>
  <si>
    <t xml:space="preserve"> 10 Мегра-АБЗ ап</t>
  </si>
  <si>
    <t xml:space="preserve"> 10 Мегра-Васюково ао</t>
  </si>
  <si>
    <t xml:space="preserve"> 10 Мегра-Мегра ао</t>
  </si>
  <si>
    <t xml:space="preserve"> 10 Мегра-Нижний склад ао</t>
  </si>
  <si>
    <t xml:space="preserve"> 110 Мегра Т 2 ао</t>
  </si>
  <si>
    <t xml:space="preserve"> 110 Мегра Т 2 ао RS</t>
  </si>
  <si>
    <t xml:space="preserve"> 110 Мегра Т 2 ап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</si>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</sst>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C34" sqref="C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0.30399999999999999</v>
      </c>
      <c r="D8" s="15">
        <v>0.30399999999999999</v>
      </c>
      <c r="E8" s="15">
        <v>0.32</v>
      </c>
      <c r="F8" s="15">
        <v>0.30399999999999999</v>
      </c>
      <c r="G8" s="15">
        <v>0.30399999999999999</v>
      </c>
      <c r="H8" s="15">
        <v>0.32</v>
      </c>
      <c r="I8" s="15">
        <v>0.30399999999999999</v>
      </c>
      <c r="J8" s="15">
        <v>0.30399999999999999</v>
      </c>
      <c r="K8" s="15">
        <v>0.30399999999999999</v>
      </c>
      <c r="L8" s="16">
        <v>0.32</v>
      </c>
      <c r="M8" s="16">
        <v>0.30399999999999999</v>
      </c>
      <c r="N8" s="16">
        <v>0.30399999999999999</v>
      </c>
      <c r="O8" s="16">
        <v>0.30399999999999999</v>
      </c>
      <c r="P8" s="16">
        <v>0.30399999999999999</v>
      </c>
      <c r="Q8" s="16">
        <v>0.32</v>
      </c>
      <c r="R8" s="16">
        <v>0.30399999999999999</v>
      </c>
      <c r="S8" s="16">
        <v>0.30399999999999999</v>
      </c>
      <c r="T8" s="16">
        <v>0.30399999999999999</v>
      </c>
      <c r="U8" s="16">
        <v>0.30399999999999999</v>
      </c>
      <c r="V8" s="16">
        <v>0.32</v>
      </c>
      <c r="W8" s="16">
        <v>0.30399999999999999</v>
      </c>
      <c r="X8" s="16">
        <v>0.30399999999999999</v>
      </c>
      <c r="Y8" s="16">
        <v>0.30399999999999999</v>
      </c>
      <c r="Z8" s="55">
        <v>0.32</v>
      </c>
      <c r="AA8" s="23">
        <v>7.3920000000000021</v>
      </c>
    </row>
    <row r="9" spans="1:27" x14ac:dyDescent="0.2">
      <c r="A9" s="7"/>
      <c r="B9" s="8" t="s">
        <v>41</v>
      </c>
      <c r="C9" s="14">
        <v>0.30399999999999999</v>
      </c>
      <c r="D9" s="15">
        <v>0.312</v>
      </c>
      <c r="E9" s="15">
        <v>0.312</v>
      </c>
      <c r="F9" s="15">
        <v>0.30399999999999999</v>
      </c>
      <c r="G9" s="15">
        <v>0.312</v>
      </c>
      <c r="H9" s="15">
        <v>0.312</v>
      </c>
      <c r="I9" s="15">
        <v>0.30399999999999999</v>
      </c>
      <c r="J9" s="15">
        <v>0.312</v>
      </c>
      <c r="K9" s="15">
        <v>0.30399999999999999</v>
      </c>
      <c r="L9" s="16">
        <v>0.312</v>
      </c>
      <c r="M9" s="16">
        <v>0.30399999999999999</v>
      </c>
      <c r="N9" s="16">
        <v>0.312</v>
      </c>
      <c r="O9" s="16">
        <v>0.30399999999999999</v>
      </c>
      <c r="P9" s="16">
        <v>0.30399999999999999</v>
      </c>
      <c r="Q9" s="16">
        <v>0.312</v>
      </c>
      <c r="R9" s="16">
        <v>0.30399999999999999</v>
      </c>
      <c r="S9" s="16">
        <v>0.30399999999999999</v>
      </c>
      <c r="T9" s="16">
        <v>0.312</v>
      </c>
      <c r="U9" s="16">
        <v>0.30399999999999999</v>
      </c>
      <c r="V9" s="16">
        <v>0.312</v>
      </c>
      <c r="W9" s="16">
        <v>0.30399999999999999</v>
      </c>
      <c r="X9" s="16">
        <v>0.30399999999999999</v>
      </c>
      <c r="Y9" s="16">
        <v>0.312</v>
      </c>
      <c r="Z9" s="55">
        <v>0.312</v>
      </c>
      <c r="AA9" s="65">
        <v>7.3920000000000021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135.19999999999999</v>
      </c>
      <c r="D12" s="15">
        <v>124</v>
      </c>
      <c r="E12" s="15">
        <v>106.4</v>
      </c>
      <c r="F12" s="15">
        <v>98.4</v>
      </c>
      <c r="G12" s="15">
        <v>100</v>
      </c>
      <c r="H12" s="15">
        <v>108.8</v>
      </c>
      <c r="I12" s="15">
        <v>129.6</v>
      </c>
      <c r="J12" s="15">
        <v>156</v>
      </c>
      <c r="K12" s="15">
        <v>177.6</v>
      </c>
      <c r="L12" s="16">
        <v>176</v>
      </c>
      <c r="M12" s="16">
        <v>180</v>
      </c>
      <c r="N12" s="16">
        <v>190.4</v>
      </c>
      <c r="O12" s="16">
        <v>177.6</v>
      </c>
      <c r="P12" s="16">
        <v>167.20000000000002</v>
      </c>
      <c r="Q12" s="16">
        <v>165.6</v>
      </c>
      <c r="R12" s="16">
        <v>185.6</v>
      </c>
      <c r="S12" s="16">
        <v>188.8</v>
      </c>
      <c r="T12" s="16">
        <v>212</v>
      </c>
      <c r="U12" s="16">
        <v>214.4</v>
      </c>
      <c r="V12" s="16">
        <v>200</v>
      </c>
      <c r="W12" s="16">
        <v>203.20000000000002</v>
      </c>
      <c r="X12" s="16">
        <v>174.4</v>
      </c>
      <c r="Y12" s="16">
        <v>180</v>
      </c>
      <c r="Z12" s="55">
        <v>154.4</v>
      </c>
      <c r="AA12" s="65">
        <v>3905.6000000000004</v>
      </c>
    </row>
    <row r="13" spans="1:27" x14ac:dyDescent="0.2">
      <c r="A13" s="7"/>
      <c r="B13" s="8" t="s">
        <v>45</v>
      </c>
      <c r="C13" s="14">
        <v>135.6</v>
      </c>
      <c r="D13" s="15">
        <v>123.60000000000001</v>
      </c>
      <c r="E13" s="15">
        <v>106.4</v>
      </c>
      <c r="F13" s="15">
        <v>98.8</v>
      </c>
      <c r="G13" s="15">
        <v>100</v>
      </c>
      <c r="H13" s="15">
        <v>108.8</v>
      </c>
      <c r="I13" s="15">
        <v>129.6</v>
      </c>
      <c r="J13" s="15">
        <v>156</v>
      </c>
      <c r="K13" s="15">
        <v>177.20000000000002</v>
      </c>
      <c r="L13" s="16">
        <v>176</v>
      </c>
      <c r="M13" s="16">
        <v>180.4</v>
      </c>
      <c r="N13" s="16">
        <v>190</v>
      </c>
      <c r="O13" s="16">
        <v>178</v>
      </c>
      <c r="P13" s="16">
        <v>166.8</v>
      </c>
      <c r="Q13" s="16">
        <v>166</v>
      </c>
      <c r="R13" s="16">
        <v>185.20000000000002</v>
      </c>
      <c r="S13" s="16">
        <v>189.20000000000002</v>
      </c>
      <c r="T13" s="16">
        <v>212</v>
      </c>
      <c r="U13" s="16">
        <v>214.4</v>
      </c>
      <c r="V13" s="16">
        <v>200</v>
      </c>
      <c r="W13" s="16">
        <v>203.20000000000002</v>
      </c>
      <c r="X13" s="16">
        <v>174.4</v>
      </c>
      <c r="Y13" s="16">
        <v>179.6</v>
      </c>
      <c r="Z13" s="55">
        <v>154.4</v>
      </c>
      <c r="AA13" s="65">
        <v>3905.5999999999995</v>
      </c>
    </row>
    <row r="14" spans="1:27" x14ac:dyDescent="0.2">
      <c r="A14" s="7"/>
      <c r="B14" s="8" t="s">
        <v>46</v>
      </c>
      <c r="C14" s="14">
        <v>27</v>
      </c>
      <c r="D14" s="15">
        <v>24.6</v>
      </c>
      <c r="E14" s="15">
        <v>24</v>
      </c>
      <c r="F14" s="15">
        <v>23.400000000000002</v>
      </c>
      <c r="G14" s="15">
        <v>24.6</v>
      </c>
      <c r="H14" s="15">
        <v>26.400000000000002</v>
      </c>
      <c r="I14" s="15">
        <v>29.400000000000002</v>
      </c>
      <c r="J14" s="15">
        <v>32.4</v>
      </c>
      <c r="K14" s="15">
        <v>32.4</v>
      </c>
      <c r="L14" s="16">
        <v>36.6</v>
      </c>
      <c r="M14" s="16">
        <v>37.200000000000003</v>
      </c>
      <c r="N14" s="16">
        <v>36</v>
      </c>
      <c r="O14" s="16">
        <v>36</v>
      </c>
      <c r="P14" s="16">
        <v>33.6</v>
      </c>
      <c r="Q14" s="16">
        <v>34.200000000000003</v>
      </c>
      <c r="R14" s="16">
        <v>37.200000000000003</v>
      </c>
      <c r="S14" s="16">
        <v>37.200000000000003</v>
      </c>
      <c r="T14" s="16">
        <v>36</v>
      </c>
      <c r="U14" s="16">
        <v>36</v>
      </c>
      <c r="V14" s="16">
        <v>36.6</v>
      </c>
      <c r="W14" s="16">
        <v>37.800000000000004</v>
      </c>
      <c r="X14" s="16">
        <v>35.4</v>
      </c>
      <c r="Y14" s="16">
        <v>31.8</v>
      </c>
      <c r="Z14" s="55">
        <v>30.6</v>
      </c>
      <c r="AA14" s="65">
        <v>776.4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24.400000000000002</v>
      </c>
      <c r="D16" s="15">
        <v>23.2</v>
      </c>
      <c r="E16" s="15">
        <v>21.6</v>
      </c>
      <c r="F16" s="15">
        <v>20.8</v>
      </c>
      <c r="G16" s="15">
        <v>21.6</v>
      </c>
      <c r="H16" s="15">
        <v>24.400000000000002</v>
      </c>
      <c r="I16" s="15">
        <v>30</v>
      </c>
      <c r="J16" s="15">
        <v>33.200000000000003</v>
      </c>
      <c r="K16" s="15">
        <v>44</v>
      </c>
      <c r="L16" s="16">
        <v>41.6</v>
      </c>
      <c r="M16" s="16">
        <v>36.800000000000004</v>
      </c>
      <c r="N16" s="16">
        <v>37.200000000000003</v>
      </c>
      <c r="O16" s="16">
        <v>36.800000000000004</v>
      </c>
      <c r="P16" s="16">
        <v>39.6</v>
      </c>
      <c r="Q16" s="16">
        <v>35.200000000000003</v>
      </c>
      <c r="R16" s="16">
        <v>36.4</v>
      </c>
      <c r="S16" s="16">
        <v>40.800000000000004</v>
      </c>
      <c r="T16" s="16">
        <v>43.6</v>
      </c>
      <c r="U16" s="16">
        <v>44.800000000000004</v>
      </c>
      <c r="V16" s="16">
        <v>37.6</v>
      </c>
      <c r="W16" s="16">
        <v>38</v>
      </c>
      <c r="X16" s="16">
        <v>34.800000000000004</v>
      </c>
      <c r="Y16" s="16">
        <v>32</v>
      </c>
      <c r="Z16" s="55">
        <v>28</v>
      </c>
      <c r="AA16" s="65">
        <v>806.4</v>
      </c>
    </row>
    <row r="17" spans="1:27" x14ac:dyDescent="0.2">
      <c r="A17" s="7"/>
      <c r="B17" s="8" t="s">
        <v>49</v>
      </c>
      <c r="C17" s="14">
        <v>40</v>
      </c>
      <c r="D17" s="15">
        <v>40</v>
      </c>
      <c r="E17" s="15">
        <v>38.800000000000004</v>
      </c>
      <c r="F17" s="15">
        <v>34.4</v>
      </c>
      <c r="G17" s="15">
        <v>34.4</v>
      </c>
      <c r="H17" s="15">
        <v>38</v>
      </c>
      <c r="I17" s="15">
        <v>45.6</v>
      </c>
      <c r="J17" s="15">
        <v>62</v>
      </c>
      <c r="K17" s="15">
        <v>69.2</v>
      </c>
      <c r="L17" s="16">
        <v>68.400000000000006</v>
      </c>
      <c r="M17" s="16">
        <v>69.2</v>
      </c>
      <c r="N17" s="16">
        <v>72.400000000000006</v>
      </c>
      <c r="O17" s="16">
        <v>68</v>
      </c>
      <c r="P17" s="16">
        <v>64</v>
      </c>
      <c r="Q17" s="16">
        <v>61.2</v>
      </c>
      <c r="R17" s="16">
        <v>61.2</v>
      </c>
      <c r="S17" s="16">
        <v>66.400000000000006</v>
      </c>
      <c r="T17" s="16">
        <v>71.2</v>
      </c>
      <c r="U17" s="16">
        <v>72</v>
      </c>
      <c r="V17" s="16">
        <v>70.8</v>
      </c>
      <c r="W17" s="16">
        <v>69.2</v>
      </c>
      <c r="X17" s="16">
        <v>65.2</v>
      </c>
      <c r="Y17" s="16">
        <v>62.4</v>
      </c>
      <c r="Z17" s="55">
        <v>47.2</v>
      </c>
      <c r="AA17" s="65">
        <v>1391.2000000000003</v>
      </c>
    </row>
    <row r="18" spans="1:27" x14ac:dyDescent="0.2">
      <c r="A18" s="7"/>
      <c r="B18" s="8" t="s">
        <v>50</v>
      </c>
      <c r="C18" s="14">
        <v>43.800000000000004</v>
      </c>
      <c r="D18" s="15">
        <v>36</v>
      </c>
      <c r="E18" s="15">
        <v>21</v>
      </c>
      <c r="F18" s="15">
        <v>19.2</v>
      </c>
      <c r="G18" s="15">
        <v>19.2</v>
      </c>
      <c r="H18" s="15">
        <v>19.8</v>
      </c>
      <c r="I18" s="15">
        <v>23.400000000000002</v>
      </c>
      <c r="J18" s="15">
        <v>27</v>
      </c>
      <c r="K18" s="15">
        <v>30.6</v>
      </c>
      <c r="L18" s="16">
        <v>28.2</v>
      </c>
      <c r="M18" s="16">
        <v>36.6</v>
      </c>
      <c r="N18" s="16">
        <v>43.800000000000004</v>
      </c>
      <c r="O18" s="16">
        <v>36</v>
      </c>
      <c r="P18" s="16">
        <v>28.2</v>
      </c>
      <c r="Q18" s="16">
        <v>34.800000000000004</v>
      </c>
      <c r="R18" s="16">
        <v>49.800000000000004</v>
      </c>
      <c r="S18" s="16">
        <v>43.2</v>
      </c>
      <c r="T18" s="16">
        <v>59.4</v>
      </c>
      <c r="U18" s="16">
        <v>61.2</v>
      </c>
      <c r="V18" s="16">
        <v>54</v>
      </c>
      <c r="W18" s="16">
        <v>56.4</v>
      </c>
      <c r="X18" s="16">
        <v>38.4</v>
      </c>
      <c r="Y18" s="16">
        <v>52.2</v>
      </c>
      <c r="Z18" s="55">
        <v>48</v>
      </c>
      <c r="AA18" s="65">
        <v>910.20000000000016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148.5</v>
      </c>
      <c r="D21" s="15">
        <v>135.30000000000001</v>
      </c>
      <c r="E21" s="15">
        <v>122.10000000000001</v>
      </c>
      <c r="F21" s="15">
        <v>108.9</v>
      </c>
      <c r="G21" s="15">
        <v>115.5</v>
      </c>
      <c r="H21" s="15">
        <v>122.10000000000001</v>
      </c>
      <c r="I21" s="15">
        <v>141.9</v>
      </c>
      <c r="J21" s="15">
        <v>168.3</v>
      </c>
      <c r="K21" s="15">
        <v>188.1</v>
      </c>
      <c r="L21" s="16">
        <v>188.1</v>
      </c>
      <c r="M21" s="16">
        <v>191.4</v>
      </c>
      <c r="N21" s="16">
        <v>204.6</v>
      </c>
      <c r="O21" s="16">
        <v>191.4</v>
      </c>
      <c r="P21" s="16">
        <v>178.20000000000002</v>
      </c>
      <c r="Q21" s="16">
        <v>178.20000000000002</v>
      </c>
      <c r="R21" s="16">
        <v>194.70000000000002</v>
      </c>
      <c r="S21" s="16">
        <v>201.3</v>
      </c>
      <c r="T21" s="16">
        <v>224.4</v>
      </c>
      <c r="U21" s="16">
        <v>227.70000000000002</v>
      </c>
      <c r="V21" s="16">
        <v>211.20000000000002</v>
      </c>
      <c r="W21" s="16">
        <v>214.5</v>
      </c>
      <c r="X21" s="16">
        <v>188.1</v>
      </c>
      <c r="Y21" s="16">
        <v>191.4</v>
      </c>
      <c r="Z21" s="55">
        <v>168.3</v>
      </c>
      <c r="AA21" s="65">
        <v>4204.2</v>
      </c>
    </row>
    <row r="22" spans="1:27" x14ac:dyDescent="0.2">
      <c r="A22" s="7"/>
      <c r="B22" s="8" t="s">
        <v>54</v>
      </c>
      <c r="C22" s="14">
        <v>148.5</v>
      </c>
      <c r="D22" s="15">
        <v>136.95000000000002</v>
      </c>
      <c r="E22" s="15">
        <v>120.45</v>
      </c>
      <c r="F22" s="15">
        <v>110.55</v>
      </c>
      <c r="G22" s="15">
        <v>113.85000000000001</v>
      </c>
      <c r="H22" s="15">
        <v>122.10000000000001</v>
      </c>
      <c r="I22" s="15">
        <v>141.9</v>
      </c>
      <c r="J22" s="15">
        <v>168.3</v>
      </c>
      <c r="K22" s="15">
        <v>189.75</v>
      </c>
      <c r="L22" s="16">
        <v>188.1</v>
      </c>
      <c r="M22" s="16">
        <v>191.4</v>
      </c>
      <c r="N22" s="16">
        <v>202.95000000000002</v>
      </c>
      <c r="O22" s="16">
        <v>189.75</v>
      </c>
      <c r="P22" s="16">
        <v>179.85</v>
      </c>
      <c r="Q22" s="16">
        <v>178.20000000000002</v>
      </c>
      <c r="R22" s="16">
        <v>196.35</v>
      </c>
      <c r="S22" s="16">
        <v>201.3</v>
      </c>
      <c r="T22" s="16">
        <v>224.4</v>
      </c>
      <c r="U22" s="16">
        <v>226.05</v>
      </c>
      <c r="V22" s="16">
        <v>211.20000000000002</v>
      </c>
      <c r="W22" s="16">
        <v>216.15</v>
      </c>
      <c r="X22" s="16">
        <v>186.45000000000002</v>
      </c>
      <c r="Y22" s="16">
        <v>193.05</v>
      </c>
      <c r="Z22" s="55">
        <v>166.65</v>
      </c>
      <c r="AA22" s="65">
        <v>4204.2</v>
      </c>
    </row>
    <row r="23" spans="1:27" s="63" customFormat="1" ht="16.5" thickBot="1" x14ac:dyDescent="0.3">
      <c r="A23" s="58"/>
      <c r="B23" s="59" t="s">
        <v>2</v>
      </c>
      <c r="C23" s="60">
        <f>SUM(C8:C22)</f>
        <v>703.60799999999995</v>
      </c>
      <c r="D23" s="60">
        <f>SUM(D8:D22)</f>
        <v>644.26600000000008</v>
      </c>
      <c r="E23" s="60">
        <f>SUM(E8:E22)</f>
        <v>561.38200000000006</v>
      </c>
      <c r="F23" s="60">
        <f>SUM(F8:F22)</f>
        <v>515.05799999999999</v>
      </c>
      <c r="G23" s="60">
        <f>SUM(G8:G22)</f>
        <v>529.76599999999996</v>
      </c>
      <c r="H23" s="60">
        <f>SUM(H8:H22)</f>
        <v>571.03200000000004</v>
      </c>
      <c r="I23" s="60">
        <f>SUM(I8:I22)</f>
        <v>672.00799999999992</v>
      </c>
      <c r="J23" s="60">
        <f>SUM(J8:J22)</f>
        <v>803.81600000000003</v>
      </c>
      <c r="K23" s="60">
        <f>SUM(K8:K22)</f>
        <v>909.45799999999997</v>
      </c>
      <c r="L23" s="60">
        <f>SUM(L8:L22)</f>
        <v>903.63200000000018</v>
      </c>
      <c r="M23" s="60">
        <f>SUM(M8:M22)</f>
        <v>923.60799999999995</v>
      </c>
      <c r="N23" s="60">
        <f>SUM(N8:N22)</f>
        <v>977.96600000000001</v>
      </c>
      <c r="O23" s="60">
        <f>SUM(O8:O22)</f>
        <v>914.15800000000002</v>
      </c>
      <c r="P23" s="60">
        <f>SUM(P8:P22)</f>
        <v>858.05800000000011</v>
      </c>
      <c r="Q23" s="60">
        <f>SUM(Q8:Q22)</f>
        <v>854.03200000000004</v>
      </c>
      <c r="R23" s="60">
        <f>SUM(R8:R22)</f>
        <v>947.05799999999999</v>
      </c>
      <c r="S23" s="60">
        <f>SUM(S8:S22)</f>
        <v>968.80799999999999</v>
      </c>
      <c r="T23" s="60">
        <f>SUM(T8:T22)</f>
        <v>1083.616</v>
      </c>
      <c r="U23" s="60">
        <f>SUM(U8:U22)</f>
        <v>1097.1580000000001</v>
      </c>
      <c r="V23" s="60">
        <f>SUM(V8:V22)</f>
        <v>1022.0320000000002</v>
      </c>
      <c r="W23" s="60">
        <f>SUM(W8:W22)</f>
        <v>1039.058</v>
      </c>
      <c r="X23" s="60">
        <f>SUM(X8:X22)</f>
        <v>897.75800000000004</v>
      </c>
      <c r="Y23" s="60">
        <f>SUM(Y8:Y22)</f>
        <v>923.06600000000003</v>
      </c>
      <c r="Z23" s="61">
        <f>SUM(Z8:Z22)</f>
        <v>798.18200000000002</v>
      </c>
      <c r="AA23" s="62">
        <f>SUM(AA8:AA22)</f>
        <v>20118.584000000003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2020-06-22T12:15:36Z</dcterms:modified>
</cp:coreProperties>
</file>