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<sst xmlns="http://schemas.openxmlformats.org/spreadsheetml/2006/main" count="92" uniqueCount="66">
  <si>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</si>
  <si>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</si>
  <si>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</si>
  <si>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</si>
  <si>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</si>
  <si>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</si>
  <si>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</si>
  <si>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</si>
  <si>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</si>
  <si>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</si>
  <si>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</si>
  <si>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</si>
  <si>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</si>
  <si>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</si>
  <si>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</si>
  <si>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</si>
  <si>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</si>
  <si>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</si>
  <si>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</si>
  <si>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</si>
  <si>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</si>
  <si>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</si>
  <si>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</si>
  <si>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</si>
  <si>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</si>
  <si>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</si>
  <si>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</si>
  <si>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</si>
  <si>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</si>
  <si>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</si>
  <si>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</si>
  <si>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</si>
  <si>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</si>
  <si>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</si>
  <si>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</si>
  <si>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</si>
  <si>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</si>
  <si>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</si>
  <si>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</si>
  <si>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35 кВ Вытегра р.</t>
  </si>
  <si>
    <t xml:space="preserve"> 0,4 Вытегра р. ТСН 1 ао RS</t>
  </si>
  <si>
    <t xml:space="preserve"> 0,4 Вытегра р. ТСН 2 ао RS</t>
  </si>
  <si>
    <t xml:space="preserve"> 0,4 Вытегра р.-ГЭС 1 СН ао RS</t>
  </si>
  <si>
    <t xml:space="preserve"> 0,4 Вытегра р.-ГЭС 2 СН ао RS</t>
  </si>
  <si>
    <t xml:space="preserve"> 6 Вытегра р. Г 1 ао RS</t>
  </si>
  <si>
    <t xml:space="preserve"> 6 Вытегра р. Г 1 ап RS</t>
  </si>
  <si>
    <t xml:space="preserve"> 6 Вытегра р. Г 2 ао RS</t>
  </si>
  <si>
    <t xml:space="preserve"> 6 Вытегра р. Г 2 ап RS</t>
  </si>
  <si>
    <t xml:space="preserve"> 6 Вытегра р. Т 1 ао RS</t>
  </si>
  <si>
    <t xml:space="preserve"> 6 Вытегра р. Т 1 ап RS</t>
  </si>
  <si>
    <t xml:space="preserve"> 6 Вытегра р. Т 2 ао RS</t>
  </si>
  <si>
    <t xml:space="preserve"> 6 Вытегра р. Т 2 ап RS</t>
  </si>
  <si>
    <t xml:space="preserve"> 6 Вытегра р.-Аэропорт ао RS</t>
  </si>
  <si>
    <t xml:space="preserve"> 6 Вытегра р.-Белоусово ао RS</t>
  </si>
  <si>
    <t xml:space="preserve"> 6 Вытегра р.-Белоусово ап RS</t>
  </si>
  <si>
    <t xml:space="preserve"> 6 Вытегра р.-Больница ао RS</t>
  </si>
  <si>
    <t xml:space="preserve"> 6 Вытегра р.-Военкомат ао RS</t>
  </si>
  <si>
    <t xml:space="preserve"> 6 Вытегра р.-Гараж РЭС ао RS</t>
  </si>
  <si>
    <t xml:space="preserve"> 6 Вытегра р.-Город ао RS</t>
  </si>
  <si>
    <t xml:space="preserve"> 6 Вытегра р.-Заречье ао RS</t>
  </si>
  <si>
    <t xml:space="preserve"> 6 Вытегра р.-Нефтебаза ао RS</t>
  </si>
  <si>
    <t xml:space="preserve"> 6 Вытегра р.-Промзона ао RS</t>
  </si>
  <si>
    <t xml:space="preserve"> 6 Вытегра р.-пр.Победы ао RS</t>
  </si>
  <si>
    <t xml:space="preserve"> 6 Вытегра р.-С.х. Вытегорский ао RS</t>
  </si>
  <si>
    <t xml:space="preserve"> 6 Вытегра р.-Шлюз 1-1 ао RS</t>
  </si>
  <si>
    <t xml:space="preserve"> 6 Вытегра р.-Шлюз 1-2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</si>
</sst>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>
      <selection activeCell="F49" sqref="F4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1.1840000000000002</v>
      </c>
      <c r="D8" s="15">
        <v>1.1200000000000001</v>
      </c>
      <c r="E8" s="15">
        <v>1.056</v>
      </c>
      <c r="F8" s="15">
        <v>1.0880000000000001</v>
      </c>
      <c r="G8" s="15">
        <v>1.1840000000000002</v>
      </c>
      <c r="H8" s="15">
        <v>1.056</v>
      </c>
      <c r="I8" s="15">
        <v>1.0880000000000001</v>
      </c>
      <c r="J8" s="15">
        <v>1.3120000000000001</v>
      </c>
      <c r="K8" s="15">
        <v>1.6320000000000001</v>
      </c>
      <c r="L8" s="16">
        <v>1.6</v>
      </c>
      <c r="M8" s="16">
        <v>1.76</v>
      </c>
      <c r="N8" s="16">
        <v>1.6320000000000001</v>
      </c>
      <c r="O8" s="16">
        <v>1.6640000000000001</v>
      </c>
      <c r="P8" s="16">
        <v>1.28</v>
      </c>
      <c r="Q8" s="16">
        <v>1.1200000000000001</v>
      </c>
      <c r="R8" s="16">
        <v>1.472</v>
      </c>
      <c r="S8" s="16">
        <v>1.3760000000000001</v>
      </c>
      <c r="T8" s="16">
        <v>1.056</v>
      </c>
      <c r="U8" s="16">
        <v>1.056</v>
      </c>
      <c r="V8" s="16">
        <v>1.1520000000000001</v>
      </c>
      <c r="W8" s="16">
        <v>1.056</v>
      </c>
      <c r="X8" s="16">
        <v>1.056</v>
      </c>
      <c r="Y8" s="16">
        <v>1.0880000000000001</v>
      </c>
      <c r="Z8" s="55">
        <v>1.1840000000000002</v>
      </c>
      <c r="AA8" s="23">
        <v>30.272000000000013</v>
      </c>
    </row>
    <row r="9" spans="1:27" x14ac:dyDescent="0.2">
      <c r="A9" s="7"/>
      <c r="B9" s="8" t="s">
        <v>41</v>
      </c>
      <c r="C9" s="14">
        <v>10.464</v>
      </c>
      <c r="D9" s="15">
        <v>10.464</v>
      </c>
      <c r="E9" s="15">
        <v>10.432</v>
      </c>
      <c r="F9" s="15">
        <v>10.592000000000001</v>
      </c>
      <c r="G9" s="15">
        <v>10.432</v>
      </c>
      <c r="H9" s="15">
        <v>10.4</v>
      </c>
      <c r="I9" s="15">
        <v>10.624000000000001</v>
      </c>
      <c r="J9" s="15">
        <v>10.848000000000001</v>
      </c>
      <c r="K9" s="15">
        <v>12.352</v>
      </c>
      <c r="L9" s="16">
        <v>12.672000000000001</v>
      </c>
      <c r="M9" s="16">
        <v>11.168000000000001</v>
      </c>
      <c r="N9" s="16">
        <v>11.328000000000001</v>
      </c>
      <c r="O9" s="16">
        <v>10.88</v>
      </c>
      <c r="P9" s="16">
        <v>11.36</v>
      </c>
      <c r="Q9" s="16">
        <v>11.104000000000001</v>
      </c>
      <c r="R9" s="16">
        <v>12.224</v>
      </c>
      <c r="S9" s="16">
        <v>12.576000000000001</v>
      </c>
      <c r="T9" s="16">
        <v>11.872</v>
      </c>
      <c r="U9" s="16">
        <v>11.616000000000001</v>
      </c>
      <c r="V9" s="16">
        <v>10.976000000000001</v>
      </c>
      <c r="W9" s="16">
        <v>11.264000000000001</v>
      </c>
      <c r="X9" s="16">
        <v>10.592000000000001</v>
      </c>
      <c r="Y9" s="16">
        <v>10.56</v>
      </c>
      <c r="Z9" s="55">
        <v>10.688000000000001</v>
      </c>
      <c r="AA9" s="65">
        <v>267.48800000000006</v>
      </c>
    </row>
    <row r="10" spans="1:27" x14ac:dyDescent="0.2">
      <c r="A10" s="7"/>
      <c r="B10" s="8" t="s">
        <v>42</v>
      </c>
      <c r="C10" s="14">
        <v>4.032</v>
      </c>
      <c r="D10" s="15">
        <v>4.032</v>
      </c>
      <c r="E10" s="15">
        <v>4.016</v>
      </c>
      <c r="F10" s="15">
        <v>4.08</v>
      </c>
      <c r="G10" s="15">
        <v>4.016</v>
      </c>
      <c r="H10" s="15">
        <v>4</v>
      </c>
      <c r="I10" s="15">
        <v>4.0960000000000001</v>
      </c>
      <c r="J10" s="15">
        <v>4.1760000000000002</v>
      </c>
      <c r="K10" s="15">
        <v>4.7679999999999998</v>
      </c>
      <c r="L10" s="16">
        <v>4.88</v>
      </c>
      <c r="M10" s="16">
        <v>4.2880000000000003</v>
      </c>
      <c r="N10" s="16">
        <v>4.3520000000000003</v>
      </c>
      <c r="O10" s="16">
        <v>4.1920000000000002</v>
      </c>
      <c r="P10" s="16">
        <v>4.3840000000000003</v>
      </c>
      <c r="Q10" s="16">
        <v>4.2720000000000002</v>
      </c>
      <c r="R10" s="16">
        <v>4.7040000000000006</v>
      </c>
      <c r="S10" s="16">
        <v>4.8319999999999999</v>
      </c>
      <c r="T10" s="16">
        <v>4.5760000000000005</v>
      </c>
      <c r="U10" s="16">
        <v>4.4800000000000004</v>
      </c>
      <c r="V10" s="16">
        <v>4.2080000000000002</v>
      </c>
      <c r="W10" s="16">
        <v>4.3360000000000003</v>
      </c>
      <c r="X10" s="16">
        <v>4.0960000000000001</v>
      </c>
      <c r="Y10" s="16">
        <v>4.0640000000000001</v>
      </c>
      <c r="Z10" s="55">
        <v>4.0960000000000001</v>
      </c>
      <c r="AA10" s="65">
        <v>102.976</v>
      </c>
    </row>
    <row r="11" spans="1:27" x14ac:dyDescent="0.2">
      <c r="A11" s="7"/>
      <c r="B11" s="8" t="s">
        <v>43</v>
      </c>
      <c r="C11" s="14">
        <v>6.2880000000000003</v>
      </c>
      <c r="D11" s="15">
        <v>6.3040000000000003</v>
      </c>
      <c r="E11" s="15">
        <v>6.2720000000000002</v>
      </c>
      <c r="F11" s="15">
        <v>6.3680000000000003</v>
      </c>
      <c r="G11" s="15">
        <v>6.2880000000000003</v>
      </c>
      <c r="H11" s="15">
        <v>6.2720000000000002</v>
      </c>
      <c r="I11" s="15">
        <v>6.3840000000000003</v>
      </c>
      <c r="J11" s="15">
        <v>6.5440000000000005</v>
      </c>
      <c r="K11" s="15">
        <v>7.4880000000000004</v>
      </c>
      <c r="L11" s="16">
        <v>7.6640000000000006</v>
      </c>
      <c r="M11" s="16">
        <v>6.7360000000000007</v>
      </c>
      <c r="N11" s="16">
        <v>6.8320000000000007</v>
      </c>
      <c r="O11" s="16">
        <v>6.5600000000000005</v>
      </c>
      <c r="P11" s="16">
        <v>6.8640000000000008</v>
      </c>
      <c r="Q11" s="16">
        <v>6.6880000000000006</v>
      </c>
      <c r="R11" s="16">
        <v>7.4080000000000004</v>
      </c>
      <c r="S11" s="16">
        <v>7.6000000000000005</v>
      </c>
      <c r="T11" s="16">
        <v>7.1840000000000002</v>
      </c>
      <c r="U11" s="16">
        <v>7.008</v>
      </c>
      <c r="V11" s="16">
        <v>6.6240000000000006</v>
      </c>
      <c r="W11" s="16">
        <v>6.8</v>
      </c>
      <c r="X11" s="16">
        <v>6.3840000000000003</v>
      </c>
      <c r="Y11" s="16">
        <v>6.3680000000000003</v>
      </c>
      <c r="Z11" s="55">
        <v>6.4320000000000004</v>
      </c>
      <c r="AA11" s="65">
        <v>161.35999999999999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684.84</v>
      </c>
      <c r="D15" s="15">
        <v>683.16</v>
      </c>
      <c r="E15" s="15">
        <v>685.80000000000007</v>
      </c>
      <c r="F15" s="15">
        <v>684.96</v>
      </c>
      <c r="G15" s="15">
        <v>687.48</v>
      </c>
      <c r="H15" s="15">
        <v>686.04</v>
      </c>
      <c r="I15" s="15">
        <v>684.84</v>
      </c>
      <c r="J15" s="15">
        <v>685.32</v>
      </c>
      <c r="K15" s="15">
        <v>685.92</v>
      </c>
      <c r="L15" s="16">
        <v>682.68000000000006</v>
      </c>
      <c r="M15" s="16">
        <v>686.4</v>
      </c>
      <c r="N15" s="16">
        <v>685.44</v>
      </c>
      <c r="O15" s="16">
        <v>688.08</v>
      </c>
      <c r="P15" s="16">
        <v>687</v>
      </c>
      <c r="Q15" s="16">
        <v>686.88</v>
      </c>
      <c r="R15" s="16">
        <v>688.92</v>
      </c>
      <c r="S15" s="16">
        <v>685.92</v>
      </c>
      <c r="T15" s="16">
        <v>684.48</v>
      </c>
      <c r="U15" s="16">
        <v>679.92</v>
      </c>
      <c r="V15" s="16">
        <v>681.48</v>
      </c>
      <c r="W15" s="16">
        <v>683.76</v>
      </c>
      <c r="X15" s="16">
        <v>680.52</v>
      </c>
      <c r="Y15" s="16">
        <v>684.36</v>
      </c>
      <c r="Z15" s="55">
        <v>681.84</v>
      </c>
      <c r="AA15" s="65">
        <v>16436.04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416.16</v>
      </c>
      <c r="D17" s="15">
        <v>360.72</v>
      </c>
      <c r="E17" s="15">
        <v>314.64</v>
      </c>
      <c r="F17" s="15">
        <v>288</v>
      </c>
      <c r="G17" s="15">
        <v>293.76</v>
      </c>
      <c r="H17" s="15">
        <v>315.36</v>
      </c>
      <c r="I17" s="15">
        <v>432</v>
      </c>
      <c r="J17" s="15">
        <v>551.52</v>
      </c>
      <c r="K17" s="15">
        <v>588.96</v>
      </c>
      <c r="L17" s="16">
        <v>531.36</v>
      </c>
      <c r="M17" s="16">
        <v>564.48</v>
      </c>
      <c r="N17" s="16">
        <v>616.32000000000005</v>
      </c>
      <c r="O17" s="16">
        <v>601.91999999999996</v>
      </c>
      <c r="P17" s="16">
        <v>563.76</v>
      </c>
      <c r="Q17" s="16">
        <v>543.6</v>
      </c>
      <c r="R17" s="16">
        <v>536.4</v>
      </c>
      <c r="S17" s="16">
        <v>560.88</v>
      </c>
      <c r="T17" s="16">
        <v>560.16</v>
      </c>
      <c r="U17" s="16">
        <v>580.32000000000005</v>
      </c>
      <c r="V17" s="16">
        <v>580.32000000000005</v>
      </c>
      <c r="W17" s="16">
        <v>586.08000000000004</v>
      </c>
      <c r="X17" s="16">
        <v>621.36</v>
      </c>
      <c r="Y17" s="16">
        <v>574.56000000000006</v>
      </c>
      <c r="Z17" s="55">
        <v>495.36</v>
      </c>
      <c r="AA17" s="65">
        <v>12078</v>
      </c>
    </row>
    <row r="18" spans="1:27" x14ac:dyDescent="0.2">
      <c r="A18" s="7"/>
      <c r="B18" s="8" t="s">
        <v>50</v>
      </c>
      <c r="C18" s="14">
        <v>355.68</v>
      </c>
      <c r="D18" s="15">
        <v>381.6</v>
      </c>
      <c r="E18" s="15">
        <v>419.76</v>
      </c>
      <c r="F18" s="15">
        <v>406.08</v>
      </c>
      <c r="G18" s="15">
        <v>399.6</v>
      </c>
      <c r="H18" s="15">
        <v>336.96</v>
      </c>
      <c r="I18" s="15">
        <v>286.56</v>
      </c>
      <c r="J18" s="15">
        <v>178.56</v>
      </c>
      <c r="K18" s="15">
        <v>12.24</v>
      </c>
      <c r="L18" s="16">
        <v>0</v>
      </c>
      <c r="M18" s="16">
        <v>24.48</v>
      </c>
      <c r="N18" s="16">
        <v>95.04</v>
      </c>
      <c r="O18" s="16">
        <v>216</v>
      </c>
      <c r="P18" s="16">
        <v>82.08</v>
      </c>
      <c r="Q18" s="16">
        <v>118.08</v>
      </c>
      <c r="R18" s="16">
        <v>173.52</v>
      </c>
      <c r="S18" s="16">
        <v>225.36</v>
      </c>
      <c r="T18" s="16">
        <v>281.52</v>
      </c>
      <c r="U18" s="16">
        <v>262.8</v>
      </c>
      <c r="V18" s="16">
        <v>263.52</v>
      </c>
      <c r="W18" s="16">
        <v>276.48</v>
      </c>
      <c r="X18" s="16">
        <v>280.08</v>
      </c>
      <c r="Y18" s="16">
        <v>294.48</v>
      </c>
      <c r="Z18" s="55">
        <v>319.68</v>
      </c>
      <c r="AA18" s="65">
        <v>5690.159999999998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78.48</v>
      </c>
      <c r="L19" s="16">
        <v>220.32</v>
      </c>
      <c r="M19" s="16">
        <v>72.72</v>
      </c>
      <c r="N19" s="16">
        <v>54.72</v>
      </c>
      <c r="O19" s="16">
        <v>0</v>
      </c>
      <c r="P19" s="16">
        <v>1.44</v>
      </c>
      <c r="Q19" s="16">
        <v>5.76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433.44</v>
      </c>
    </row>
    <row r="20" spans="1:27" x14ac:dyDescent="0.2">
      <c r="A20" s="7"/>
      <c r="B20" s="8" t="s">
        <v>52</v>
      </c>
      <c r="C20" s="14">
        <v>60.120000000000005</v>
      </c>
      <c r="D20" s="15">
        <v>40.32</v>
      </c>
      <c r="E20" s="15">
        <v>35.1</v>
      </c>
      <c r="F20" s="15">
        <v>32.04</v>
      </c>
      <c r="G20" s="15">
        <v>32.04</v>
      </c>
      <c r="H20" s="15">
        <v>32.94</v>
      </c>
      <c r="I20" s="15">
        <v>54.18</v>
      </c>
      <c r="J20" s="15">
        <v>74.7</v>
      </c>
      <c r="K20" s="15">
        <v>54.72</v>
      </c>
      <c r="L20" s="16">
        <v>63.72</v>
      </c>
      <c r="M20" s="16">
        <v>77.58</v>
      </c>
      <c r="N20" s="16">
        <v>78.48</v>
      </c>
      <c r="O20" s="16">
        <v>80.100000000000009</v>
      </c>
      <c r="P20" s="16">
        <v>63.9</v>
      </c>
      <c r="Q20" s="16">
        <v>60.480000000000004</v>
      </c>
      <c r="R20" s="16">
        <v>64.260000000000005</v>
      </c>
      <c r="S20" s="16">
        <v>71.64</v>
      </c>
      <c r="T20" s="16">
        <v>68.22</v>
      </c>
      <c r="U20" s="16">
        <v>74.88</v>
      </c>
      <c r="V20" s="16">
        <v>75.600000000000009</v>
      </c>
      <c r="W20" s="16">
        <v>84.78</v>
      </c>
      <c r="X20" s="16">
        <v>103.32000000000001</v>
      </c>
      <c r="Y20" s="16">
        <v>96.3</v>
      </c>
      <c r="Z20" s="55">
        <v>77.94</v>
      </c>
      <c r="AA20" s="65">
        <v>1557.36</v>
      </c>
    </row>
    <row r="21" spans="1:27" x14ac:dyDescent="0.2">
      <c r="A21" s="7"/>
      <c r="B21" s="8" t="s">
        <v>53</v>
      </c>
      <c r="C21" s="14">
        <v>3.24</v>
      </c>
      <c r="D21" s="15">
        <v>3.06</v>
      </c>
      <c r="E21" s="15">
        <v>2.7</v>
      </c>
      <c r="F21" s="15">
        <v>3.24</v>
      </c>
      <c r="G21" s="15">
        <v>2.16</v>
      </c>
      <c r="H21" s="15">
        <v>2.52</v>
      </c>
      <c r="I21" s="15">
        <v>2.7</v>
      </c>
      <c r="J21" s="15">
        <v>4.5</v>
      </c>
      <c r="K21" s="15">
        <v>5.22</v>
      </c>
      <c r="L21" s="16">
        <v>5.04</v>
      </c>
      <c r="M21" s="16">
        <v>3.6</v>
      </c>
      <c r="N21" s="16">
        <v>4.68</v>
      </c>
      <c r="O21" s="16">
        <v>3.7800000000000002</v>
      </c>
      <c r="P21" s="16">
        <v>3.96</v>
      </c>
      <c r="Q21" s="16">
        <v>3.7800000000000002</v>
      </c>
      <c r="R21" s="16">
        <v>3.7800000000000002</v>
      </c>
      <c r="S21" s="16">
        <v>3.96</v>
      </c>
      <c r="T21" s="16">
        <v>4.68</v>
      </c>
      <c r="U21" s="16">
        <v>3.96</v>
      </c>
      <c r="V21" s="16">
        <v>5.04</v>
      </c>
      <c r="W21" s="16">
        <v>4.32</v>
      </c>
      <c r="X21" s="16">
        <v>4.1399999999999997</v>
      </c>
      <c r="Y21" s="16">
        <v>4.68</v>
      </c>
      <c r="Z21" s="55">
        <v>3.6</v>
      </c>
      <c r="AA21" s="65">
        <v>92.34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113.4</v>
      </c>
      <c r="D23" s="15">
        <v>89.28</v>
      </c>
      <c r="E23" s="15">
        <v>77.58</v>
      </c>
      <c r="F23" s="15">
        <v>77.400000000000006</v>
      </c>
      <c r="G23" s="15">
        <v>89.64</v>
      </c>
      <c r="H23" s="15">
        <v>122.22</v>
      </c>
      <c r="I23" s="15">
        <v>162</v>
      </c>
      <c r="J23" s="15">
        <v>221.76</v>
      </c>
      <c r="K23" s="15">
        <v>231.66</v>
      </c>
      <c r="L23" s="16">
        <v>242.64000000000001</v>
      </c>
      <c r="M23" s="16">
        <v>218.88</v>
      </c>
      <c r="N23" s="16">
        <v>178.02</v>
      </c>
      <c r="O23" s="16">
        <v>174.24</v>
      </c>
      <c r="P23" s="16">
        <v>174.24</v>
      </c>
      <c r="Q23" s="16">
        <v>162.72</v>
      </c>
      <c r="R23" s="16">
        <v>153.54</v>
      </c>
      <c r="S23" s="16">
        <v>130.68</v>
      </c>
      <c r="T23" s="16">
        <v>152.1</v>
      </c>
      <c r="U23" s="16">
        <v>160.02000000000001</v>
      </c>
      <c r="V23" s="16">
        <v>166.32</v>
      </c>
      <c r="W23" s="16">
        <v>163.62</v>
      </c>
      <c r="X23" s="16">
        <v>160.92000000000002</v>
      </c>
      <c r="Y23" s="16">
        <v>133.38</v>
      </c>
      <c r="Z23" s="55">
        <v>116.10000000000001</v>
      </c>
      <c r="AA23" s="65">
        <v>3672.3599999999997</v>
      </c>
    </row>
    <row r="24" spans="1:27" x14ac:dyDescent="0.2">
      <c r="A24" s="7"/>
      <c r="B24" s="8" t="s">
        <v>56</v>
      </c>
      <c r="C24" s="14">
        <v>69.36</v>
      </c>
      <c r="D24" s="15">
        <v>55.2</v>
      </c>
      <c r="E24" s="15">
        <v>48.84</v>
      </c>
      <c r="F24" s="15">
        <v>50.52</v>
      </c>
      <c r="G24" s="15">
        <v>47.4</v>
      </c>
      <c r="H24" s="15">
        <v>50.4</v>
      </c>
      <c r="I24" s="15">
        <v>77.88</v>
      </c>
      <c r="J24" s="15">
        <v>95.04</v>
      </c>
      <c r="K24" s="15">
        <v>100.56</v>
      </c>
      <c r="L24" s="16">
        <v>90.72</v>
      </c>
      <c r="M24" s="16">
        <v>87</v>
      </c>
      <c r="N24" s="16">
        <v>107.88</v>
      </c>
      <c r="O24" s="16">
        <v>113.88</v>
      </c>
      <c r="P24" s="16">
        <v>102.60000000000001</v>
      </c>
      <c r="Q24" s="16">
        <v>99.84</v>
      </c>
      <c r="R24" s="16">
        <v>106.56</v>
      </c>
      <c r="S24" s="16">
        <v>108.60000000000001</v>
      </c>
      <c r="T24" s="16">
        <v>117.72</v>
      </c>
      <c r="U24" s="16">
        <v>114</v>
      </c>
      <c r="V24" s="16">
        <v>124.2</v>
      </c>
      <c r="W24" s="16">
        <v>117.36</v>
      </c>
      <c r="X24" s="16">
        <v>122.4</v>
      </c>
      <c r="Y24" s="16">
        <v>111.60000000000001</v>
      </c>
      <c r="Z24" s="55">
        <v>85.8</v>
      </c>
      <c r="AA24" s="65">
        <v>2205.36</v>
      </c>
    </row>
    <row r="25" spans="1:27" x14ac:dyDescent="0.2">
      <c r="A25" s="7"/>
      <c r="B25" s="8" t="s">
        <v>57</v>
      </c>
      <c r="C25" s="14">
        <v>2.16</v>
      </c>
      <c r="D25" s="15">
        <v>1.92</v>
      </c>
      <c r="E25" s="15">
        <v>1.92</v>
      </c>
      <c r="F25" s="15">
        <v>2.16</v>
      </c>
      <c r="G25" s="15">
        <v>2.4</v>
      </c>
      <c r="H25" s="15">
        <v>1.92</v>
      </c>
      <c r="I25" s="15">
        <v>1.92</v>
      </c>
      <c r="J25" s="15">
        <v>1.92</v>
      </c>
      <c r="K25" s="15">
        <v>3.12</v>
      </c>
      <c r="L25" s="16">
        <v>3.84</v>
      </c>
      <c r="M25" s="16">
        <v>4.32</v>
      </c>
      <c r="N25" s="16">
        <v>2.4</v>
      </c>
      <c r="O25" s="16">
        <v>2.4</v>
      </c>
      <c r="P25" s="16">
        <v>1.44</v>
      </c>
      <c r="Q25" s="16">
        <v>1.44</v>
      </c>
      <c r="R25" s="16">
        <v>1.44</v>
      </c>
      <c r="S25" s="16">
        <v>1.68</v>
      </c>
      <c r="T25" s="16">
        <v>2.16</v>
      </c>
      <c r="U25" s="16">
        <v>1.68</v>
      </c>
      <c r="V25" s="16">
        <v>1.68</v>
      </c>
      <c r="W25" s="16">
        <v>1.92</v>
      </c>
      <c r="X25" s="16">
        <v>1.92</v>
      </c>
      <c r="Y25" s="16">
        <v>2.16</v>
      </c>
      <c r="Z25" s="55">
        <v>3.36</v>
      </c>
      <c r="AA25" s="65">
        <v>53.279999999999987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72.960000000000008</v>
      </c>
      <c r="D28" s="15">
        <v>69.12</v>
      </c>
      <c r="E28" s="15">
        <v>62.160000000000004</v>
      </c>
      <c r="F28" s="15">
        <v>59.76</v>
      </c>
      <c r="G28" s="15">
        <v>59.04</v>
      </c>
      <c r="H28" s="15">
        <v>67.2</v>
      </c>
      <c r="I28" s="15">
        <v>78.48</v>
      </c>
      <c r="J28" s="15">
        <v>116.4</v>
      </c>
      <c r="K28" s="15">
        <v>138.47999999999999</v>
      </c>
      <c r="L28" s="16">
        <v>133.92000000000002</v>
      </c>
      <c r="M28" s="16">
        <v>132.24</v>
      </c>
      <c r="N28" s="16">
        <v>122.88</v>
      </c>
      <c r="O28" s="16">
        <v>115.2</v>
      </c>
      <c r="P28" s="16">
        <v>123.36</v>
      </c>
      <c r="Q28" s="16">
        <v>114.24000000000001</v>
      </c>
      <c r="R28" s="16">
        <v>101.52</v>
      </c>
      <c r="S28" s="16">
        <v>106.56</v>
      </c>
      <c r="T28" s="16">
        <v>103.92</v>
      </c>
      <c r="U28" s="16">
        <v>102.48</v>
      </c>
      <c r="V28" s="16">
        <v>109.68</v>
      </c>
      <c r="W28" s="16">
        <v>111.84</v>
      </c>
      <c r="X28" s="16">
        <v>115.44</v>
      </c>
      <c r="Y28" s="16">
        <v>109.92</v>
      </c>
      <c r="Z28" s="55">
        <v>90.960000000000008</v>
      </c>
      <c r="AA28" s="65">
        <v>2417.7600000000002</v>
      </c>
    </row>
    <row r="29" spans="1:27" x14ac:dyDescent="0.2">
      <c r="A29" s="7"/>
      <c r="B29" s="8" t="s">
        <v>61</v>
      </c>
      <c r="C29" s="14">
        <v>155.16</v>
      </c>
      <c r="D29" s="15">
        <v>152.64000000000001</v>
      </c>
      <c r="E29" s="15">
        <v>131.04</v>
      </c>
      <c r="F29" s="15">
        <v>142.56</v>
      </c>
      <c r="G29" s="15">
        <v>158.4</v>
      </c>
      <c r="H29" s="15">
        <v>172.8</v>
      </c>
      <c r="I29" s="15">
        <v>192.96</v>
      </c>
      <c r="J29" s="15">
        <v>218.16</v>
      </c>
      <c r="K29" s="15">
        <v>441</v>
      </c>
      <c r="L29" s="16">
        <v>615.96</v>
      </c>
      <c r="M29" s="16">
        <v>477.36</v>
      </c>
      <c r="N29" s="16">
        <v>427.32</v>
      </c>
      <c r="O29" s="16">
        <v>240.12</v>
      </c>
      <c r="P29" s="16">
        <v>371.16</v>
      </c>
      <c r="Q29" s="16">
        <v>357.48</v>
      </c>
      <c r="R29" s="16">
        <v>302.76</v>
      </c>
      <c r="S29" s="16">
        <v>277.92</v>
      </c>
      <c r="T29" s="16">
        <v>194.4</v>
      </c>
      <c r="U29" s="16">
        <v>199.8</v>
      </c>
      <c r="V29" s="16">
        <v>205.56</v>
      </c>
      <c r="W29" s="16">
        <v>187.20000000000002</v>
      </c>
      <c r="X29" s="16">
        <v>195.48000000000002</v>
      </c>
      <c r="Y29" s="16">
        <v>196.56</v>
      </c>
      <c r="Z29" s="55">
        <v>183.24</v>
      </c>
      <c r="AA29" s="65">
        <v>6197.0400000000018</v>
      </c>
    </row>
    <row r="30" spans="1:27" x14ac:dyDescent="0.2">
      <c r="A30" s="7"/>
      <c r="B30" s="8" t="s">
        <v>62</v>
      </c>
      <c r="C30" s="14">
        <v>90.72</v>
      </c>
      <c r="D30" s="15">
        <v>79.56</v>
      </c>
      <c r="E30" s="15">
        <v>73.62</v>
      </c>
      <c r="F30" s="15">
        <v>70.2</v>
      </c>
      <c r="G30" s="15">
        <v>79.38</v>
      </c>
      <c r="H30" s="15">
        <v>83.7</v>
      </c>
      <c r="I30" s="15">
        <v>129.42000000000002</v>
      </c>
      <c r="J30" s="15">
        <v>156.42000000000002</v>
      </c>
      <c r="K30" s="15">
        <v>152.46</v>
      </c>
      <c r="L30" s="16">
        <v>106.56</v>
      </c>
      <c r="M30" s="16">
        <v>135</v>
      </c>
      <c r="N30" s="16">
        <v>176.76</v>
      </c>
      <c r="O30" s="16">
        <v>165.78</v>
      </c>
      <c r="P30" s="16">
        <v>145.26</v>
      </c>
      <c r="Q30" s="16">
        <v>146.34</v>
      </c>
      <c r="R30" s="16">
        <v>144.36000000000001</v>
      </c>
      <c r="S30" s="16">
        <v>146.88</v>
      </c>
      <c r="T30" s="16">
        <v>151.92000000000002</v>
      </c>
      <c r="U30" s="16">
        <v>163.26</v>
      </c>
      <c r="V30" s="16">
        <v>150.66</v>
      </c>
      <c r="W30" s="16">
        <v>148.86000000000001</v>
      </c>
      <c r="X30" s="16">
        <v>165.96</v>
      </c>
      <c r="Y30" s="16">
        <v>148.14000000000001</v>
      </c>
      <c r="Z30" s="55">
        <v>124.02</v>
      </c>
      <c r="AA30" s="65">
        <v>3135.2400000000002</v>
      </c>
    </row>
    <row r="31" spans="1:27" x14ac:dyDescent="0.2">
      <c r="A31" s="7"/>
      <c r="B31" s="8" t="s">
        <v>63</v>
      </c>
      <c r="C31" s="14">
        <v>110.64</v>
      </c>
      <c r="D31" s="15">
        <v>105.60000000000001</v>
      </c>
      <c r="E31" s="15">
        <v>83.04</v>
      </c>
      <c r="F31" s="15">
        <v>63.6</v>
      </c>
      <c r="G31" s="15">
        <v>64.56</v>
      </c>
      <c r="H31" s="15">
        <v>68.400000000000006</v>
      </c>
      <c r="I31" s="15">
        <v>80.64</v>
      </c>
      <c r="J31" s="15">
        <v>91.68</v>
      </c>
      <c r="K31" s="15">
        <v>99.12</v>
      </c>
      <c r="L31" s="16">
        <v>96.48</v>
      </c>
      <c r="M31" s="16">
        <v>99.12</v>
      </c>
      <c r="N31" s="16">
        <v>99.84</v>
      </c>
      <c r="O31" s="16">
        <v>99.84</v>
      </c>
      <c r="P31" s="16">
        <v>97.68</v>
      </c>
      <c r="Q31" s="16">
        <v>92.88</v>
      </c>
      <c r="R31" s="16">
        <v>89.76</v>
      </c>
      <c r="S31" s="16">
        <v>96.240000000000009</v>
      </c>
      <c r="T31" s="16">
        <v>99.84</v>
      </c>
      <c r="U31" s="16">
        <v>102.24000000000001</v>
      </c>
      <c r="V31" s="16">
        <v>100.32000000000001</v>
      </c>
      <c r="W31" s="16">
        <v>103.92</v>
      </c>
      <c r="X31" s="16">
        <v>99.600000000000009</v>
      </c>
      <c r="Y31" s="16">
        <v>93.36</v>
      </c>
      <c r="Z31" s="55">
        <v>99.12</v>
      </c>
      <c r="AA31" s="65">
        <v>2237.5199999999995</v>
      </c>
    </row>
    <row r="32" spans="1:27" x14ac:dyDescent="0.2">
      <c r="A32" s="7"/>
      <c r="B32" s="8" t="s">
        <v>64</v>
      </c>
      <c r="C32" s="14">
        <v>7.2</v>
      </c>
      <c r="D32" s="15">
        <v>6.3</v>
      </c>
      <c r="E32" s="15">
        <v>6.12</v>
      </c>
      <c r="F32" s="15">
        <v>6.3</v>
      </c>
      <c r="G32" s="15">
        <v>6.12</v>
      </c>
      <c r="H32" s="15">
        <v>7.92</v>
      </c>
      <c r="I32" s="15">
        <v>7.2</v>
      </c>
      <c r="J32" s="15">
        <v>11.88</v>
      </c>
      <c r="K32" s="15">
        <v>34.200000000000003</v>
      </c>
      <c r="L32" s="16">
        <v>31.14</v>
      </c>
      <c r="M32" s="16">
        <v>25.740000000000002</v>
      </c>
      <c r="N32" s="16">
        <v>23.04</v>
      </c>
      <c r="O32" s="16">
        <v>20.88</v>
      </c>
      <c r="P32" s="16">
        <v>25.560000000000002</v>
      </c>
      <c r="Q32" s="16">
        <v>25.2</v>
      </c>
      <c r="R32" s="16">
        <v>24.48</v>
      </c>
      <c r="S32" s="16">
        <v>25.38</v>
      </c>
      <c r="T32" s="16">
        <v>11.88</v>
      </c>
      <c r="U32" s="16">
        <v>18.72</v>
      </c>
      <c r="V32" s="16">
        <v>13.32</v>
      </c>
      <c r="W32" s="16">
        <v>13.68</v>
      </c>
      <c r="X32" s="16">
        <v>9.9</v>
      </c>
      <c r="Y32" s="16">
        <v>9.18</v>
      </c>
      <c r="Z32" s="55">
        <v>10.98</v>
      </c>
      <c r="AA32" s="65">
        <v>382.32</v>
      </c>
    </row>
    <row r="33" spans="1:27" x14ac:dyDescent="0.2">
      <c r="A33" s="7"/>
      <c r="B33" s="8" t="s">
        <v>65</v>
      </c>
      <c r="C33" s="14">
        <v>38.160000000000004</v>
      </c>
      <c r="D33" s="15">
        <v>36.96</v>
      </c>
      <c r="E33" s="15">
        <v>34.32</v>
      </c>
      <c r="F33" s="15">
        <v>36</v>
      </c>
      <c r="G33" s="15">
        <v>17.52</v>
      </c>
      <c r="H33" s="15">
        <v>31.68</v>
      </c>
      <c r="I33" s="15">
        <v>21.36</v>
      </c>
      <c r="J33" s="15">
        <v>44.88</v>
      </c>
      <c r="K33" s="15">
        <v>60.480000000000004</v>
      </c>
      <c r="L33" s="16">
        <v>24.48</v>
      </c>
      <c r="M33" s="16">
        <v>19.2</v>
      </c>
      <c r="N33" s="16">
        <v>19.440000000000001</v>
      </c>
      <c r="O33" s="16">
        <v>35.520000000000003</v>
      </c>
      <c r="P33" s="16">
        <v>41.52</v>
      </c>
      <c r="Q33" s="16">
        <v>34.08</v>
      </c>
      <c r="R33" s="16">
        <v>36.72</v>
      </c>
      <c r="S33" s="16">
        <v>28.32</v>
      </c>
      <c r="T33" s="16">
        <v>34.08</v>
      </c>
      <c r="U33" s="16">
        <v>34.32</v>
      </c>
      <c r="V33" s="16">
        <v>24.72</v>
      </c>
      <c r="W33" s="16">
        <v>33.36</v>
      </c>
      <c r="X33" s="16">
        <v>23.28</v>
      </c>
      <c r="Y33" s="16">
        <v>37.68</v>
      </c>
      <c r="Z33" s="55">
        <v>40.08</v>
      </c>
      <c r="AA33" s="65">
        <v>788.16000000000008</v>
      </c>
    </row>
    <row r="34" spans="1:27" s="63" customFormat="1" ht="16.5" thickBot="1" x14ac:dyDescent="0.3">
      <c r="A34" s="58"/>
      <c r="B34" s="59" t="s">
        <v>2</v>
      </c>
      <c r="C34" s="60">
        <f>SUM(C8:C33)</f>
        <v>2201.768</v>
      </c>
      <c r="D34" s="60">
        <f>SUM(D8:D33)</f>
        <v>2087.36</v>
      </c>
      <c r="E34" s="60">
        <f>SUM(E8:E33)</f>
        <v>1998.4159999999999</v>
      </c>
      <c r="F34" s="60">
        <f>SUM(F8:F33)</f>
        <v>1944.9480000000001</v>
      </c>
      <c r="G34" s="60">
        <f>SUM(G8:G33)</f>
        <v>1961.42</v>
      </c>
      <c r="H34" s="60">
        <f>SUM(H8:H33)</f>
        <v>2001.7880000000005</v>
      </c>
      <c r="I34" s="60">
        <f>SUM(I8:I33)</f>
        <v>2234.3320000000003</v>
      </c>
      <c r="J34" s="60">
        <f>SUM(J8:J33)</f>
        <v>2475.6200000000003</v>
      </c>
      <c r="K34" s="60">
        <f>SUM(K8:K33)</f>
        <v>2712.8599999999997</v>
      </c>
      <c r="L34" s="60">
        <f>SUM(L8:L33)</f>
        <v>2875.6760000000004</v>
      </c>
      <c r="M34" s="60">
        <f>SUM(M8:M33)</f>
        <v>2652.0719999999992</v>
      </c>
      <c r="N34" s="60">
        <f>SUM(N8:N33)</f>
        <v>2716.4040000000009</v>
      </c>
      <c r="O34" s="60">
        <f>SUM(O8:O33)</f>
        <v>2581.0360000000005</v>
      </c>
      <c r="P34" s="60">
        <f>SUM(P8:P33)</f>
        <v>2508.8479999999995</v>
      </c>
      <c r="Q34" s="60">
        <f>SUM(Q8:Q33)</f>
        <v>2475.9839999999999</v>
      </c>
      <c r="R34" s="60">
        <f>SUM(R8:R33)</f>
        <v>2453.828</v>
      </c>
      <c r="S34" s="60">
        <f>SUM(S8:S33)</f>
        <v>2496.404</v>
      </c>
      <c r="T34" s="60">
        <f>SUM(T8:T33)</f>
        <v>2491.7680000000005</v>
      </c>
      <c r="U34" s="60">
        <f>SUM(U8:U33)</f>
        <v>2522.5599999999995</v>
      </c>
      <c r="V34" s="60">
        <f>SUM(V8:V33)</f>
        <v>2525.38</v>
      </c>
      <c r="W34" s="60">
        <f>SUM(W8:W33)</f>
        <v>2540.636</v>
      </c>
      <c r="X34" s="60">
        <f>SUM(X8:X33)</f>
        <v>2606.4480000000003</v>
      </c>
      <c r="Y34" s="60">
        <f>SUM(Y8:Y33)</f>
        <v>2518.44</v>
      </c>
      <c r="Z34" s="61">
        <f>SUM(Z8:Z33)</f>
        <v>2354.4799999999996</v>
      </c>
      <c r="AA34" s="62">
        <f>SUM(AA8:AA33)</f>
        <v>57938.476000000002</v>
      </c>
    </row>
    <row r="89" spans="2:9" ht="17.25" hidden="1" customHeight="1" x14ac:dyDescent="0.2">
      <c r="B89" s="5" t="s">
        <v>33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Вытегра р.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Вытегра р.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2020-06-22T12:35:09Z</dcterms:modified>
</cp:coreProperties>
</file>