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<sst xmlns="http://schemas.openxmlformats.org/spreadsheetml/2006/main" count="73" uniqueCount="47">
  <si>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</si>
  <si>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</si>
  <si>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</si>
  <si>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</si>
  <si>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</si>
  <si>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</si>
  <si>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</si>
  <si>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</si>
  <si>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</si>
  <si>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</si>
  <si>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</si>
  <si>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</si>
  <si>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</si>
  <si>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</si>
  <si>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</si>
  <si>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</si>
  <si>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</si>
  <si>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</si>
  <si>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</si>
  <si>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</si>
  <si>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</si>
  <si>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</si>
  <si>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</si>
  <si>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</si>
  <si>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</si>
  <si>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</si>
  <si>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</si>
  <si>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</si>
  <si>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</si>
  <si>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</si>
  <si>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</si>
  <si>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</si>
  <si>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</si>
  <si>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</si>
  <si>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</si>
  <si>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</si>
  <si>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</si>
  <si>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</si>
  <si>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19.06.2019</t>
  </si>
  <si>
    <t>ПС 35 кВ Нижняя Мондома</t>
  </si>
  <si>
    <t xml:space="preserve"> 0,4 Нижняя Мондома ТСН ао</t>
  </si>
  <si>
    <t xml:space="preserve"> 10 Нижняя Мондома Т 1 ап</t>
  </si>
  <si>
    <t xml:space="preserve"> 10 Нижняя Мондома-Завод ао</t>
  </si>
  <si>
    <t xml:space="preserve"> 10 Нижняя Мондома-Куность ао</t>
  </si>
  <si>
    <t xml:space="preserve"> 10 Нижняя Мондома-Куность ап</t>
  </si>
  <si>
    <t xml:space="preserve"> 10 Нижняя Мондома-Нижний склад ао</t>
  </si>
  <si>
    <t xml:space="preserve"> 10 Нижняя Мондома-Поселок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</si>
</sst>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0.312</v>
      </c>
      <c r="D8" s="15">
        <v>0.29600000000000004</v>
      </c>
      <c r="E8" s="15">
        <v>0.25600000000000001</v>
      </c>
      <c r="F8" s="15">
        <v>0.248</v>
      </c>
      <c r="G8" s="15">
        <v>0.27200000000000002</v>
      </c>
      <c r="H8" s="15">
        <v>0.27200000000000002</v>
      </c>
      <c r="I8" s="15">
        <v>0.32800000000000001</v>
      </c>
      <c r="J8" s="15">
        <v>0.29600000000000004</v>
      </c>
      <c r="K8" s="15">
        <v>0.72</v>
      </c>
      <c r="L8" s="16">
        <v>1.1680000000000001</v>
      </c>
      <c r="M8" s="16">
        <v>0.35200000000000004</v>
      </c>
      <c r="N8" s="16">
        <v>0.30399999999999999</v>
      </c>
      <c r="O8" s="16">
        <v>0.63200000000000001</v>
      </c>
      <c r="P8" s="16">
        <v>0.59200000000000008</v>
      </c>
      <c r="Q8" s="16">
        <v>0.44800000000000001</v>
      </c>
      <c r="R8" s="16">
        <v>0.4</v>
      </c>
      <c r="S8" s="16">
        <v>0.432</v>
      </c>
      <c r="T8" s="16">
        <v>0.26400000000000001</v>
      </c>
      <c r="U8" s="16">
        <v>0.77600000000000002</v>
      </c>
      <c r="V8" s="16">
        <v>1.544</v>
      </c>
      <c r="W8" s="16">
        <v>0.47200000000000003</v>
      </c>
      <c r="X8" s="16">
        <v>0.27200000000000002</v>
      </c>
      <c r="Y8" s="16">
        <v>0.312</v>
      </c>
      <c r="Z8" s="55">
        <v>0.496</v>
      </c>
      <c r="AA8" s="23">
        <v>11.464000000000002</v>
      </c>
    </row>
    <row r="9" spans="1:27" x14ac:dyDescent="0.2">
      <c r="A9" s="7"/>
      <c r="B9" s="8" t="s">
        <v>41</v>
      </c>
      <c r="C9" s="14">
        <v>1153.2</v>
      </c>
      <c r="D9" s="15">
        <v>943.2</v>
      </c>
      <c r="E9" s="15">
        <v>664.80000000000007</v>
      </c>
      <c r="F9" s="15">
        <v>1190.4000000000001</v>
      </c>
      <c r="G9" s="15">
        <v>956.4</v>
      </c>
      <c r="H9" s="15">
        <v>625.20000000000005</v>
      </c>
      <c r="I9" s="15">
        <v>682.80000000000007</v>
      </c>
      <c r="J9" s="15">
        <v>718.80000000000007</v>
      </c>
      <c r="K9" s="15">
        <v>879.6</v>
      </c>
      <c r="L9" s="16">
        <v>894</v>
      </c>
      <c r="M9" s="16">
        <v>860.4</v>
      </c>
      <c r="N9" s="16">
        <v>878.4</v>
      </c>
      <c r="O9" s="16">
        <v>794.4</v>
      </c>
      <c r="P9" s="16">
        <v>933.6</v>
      </c>
      <c r="Q9" s="16">
        <v>982.80000000000007</v>
      </c>
      <c r="R9" s="16">
        <v>868.80000000000007</v>
      </c>
      <c r="S9" s="16">
        <v>844.80000000000007</v>
      </c>
      <c r="T9" s="16">
        <v>873.6</v>
      </c>
      <c r="U9" s="16">
        <v>888</v>
      </c>
      <c r="V9" s="16">
        <v>916.80000000000007</v>
      </c>
      <c r="W9" s="16">
        <v>1321.2</v>
      </c>
      <c r="X9" s="16">
        <v>1222.8</v>
      </c>
      <c r="Y9" s="16">
        <v>1353.6000000000001</v>
      </c>
      <c r="Z9" s="55">
        <v>1400.4</v>
      </c>
      <c r="AA9" s="65">
        <v>22847.999999999996</v>
      </c>
    </row>
    <row r="10" spans="1:27" x14ac:dyDescent="0.2">
      <c r="A10" s="7"/>
      <c r="B10" s="8" t="s">
        <v>42</v>
      </c>
      <c r="C10" s="14">
        <v>681.2</v>
      </c>
      <c r="D10" s="15">
        <v>513.6</v>
      </c>
      <c r="E10" s="15">
        <v>318.40000000000003</v>
      </c>
      <c r="F10" s="15">
        <v>861.6</v>
      </c>
      <c r="G10" s="15">
        <v>635.6</v>
      </c>
      <c r="H10" s="15">
        <v>284.8</v>
      </c>
      <c r="I10" s="15">
        <v>300</v>
      </c>
      <c r="J10" s="15">
        <v>277.2</v>
      </c>
      <c r="K10" s="15">
        <v>280.8</v>
      </c>
      <c r="L10" s="16">
        <v>298.40000000000003</v>
      </c>
      <c r="M10" s="16">
        <v>295.2</v>
      </c>
      <c r="N10" s="16">
        <v>318</v>
      </c>
      <c r="O10" s="16">
        <v>328.40000000000003</v>
      </c>
      <c r="P10" s="16">
        <v>360.8</v>
      </c>
      <c r="Q10" s="16">
        <v>412.8</v>
      </c>
      <c r="R10" s="16">
        <v>318.8</v>
      </c>
      <c r="S10" s="16">
        <v>300.8</v>
      </c>
      <c r="T10" s="16">
        <v>312.8</v>
      </c>
      <c r="U10" s="16">
        <v>333.6</v>
      </c>
      <c r="V10" s="16">
        <v>364.40000000000003</v>
      </c>
      <c r="W10" s="16">
        <v>755.2</v>
      </c>
      <c r="X10" s="16">
        <v>759.6</v>
      </c>
      <c r="Y10" s="16">
        <v>816.4</v>
      </c>
      <c r="Z10" s="55">
        <v>872.4</v>
      </c>
      <c r="AA10" s="65">
        <v>11000.8</v>
      </c>
    </row>
    <row r="11" spans="1:27" x14ac:dyDescent="0.2">
      <c r="A11" s="7"/>
      <c r="B11" s="8" t="s">
        <v>43</v>
      </c>
      <c r="C11" s="14">
        <v>120</v>
      </c>
      <c r="D11" s="15">
        <v>89.100000000000009</v>
      </c>
      <c r="E11" s="15">
        <v>85.5</v>
      </c>
      <c r="F11" s="15">
        <v>79.8</v>
      </c>
      <c r="G11" s="15">
        <v>86.7</v>
      </c>
      <c r="H11" s="15">
        <v>100.2</v>
      </c>
      <c r="I11" s="15">
        <v>119.4</v>
      </c>
      <c r="J11" s="15">
        <v>136.80000000000001</v>
      </c>
      <c r="K11" s="15">
        <v>159</v>
      </c>
      <c r="L11" s="16">
        <v>147.30000000000001</v>
      </c>
      <c r="M11" s="16">
        <v>145.80000000000001</v>
      </c>
      <c r="N11" s="16">
        <v>139.80000000000001</v>
      </c>
      <c r="O11" s="16">
        <v>138.30000000000001</v>
      </c>
      <c r="P11" s="16">
        <v>135.6</v>
      </c>
      <c r="Q11" s="16">
        <v>144.9</v>
      </c>
      <c r="R11" s="16">
        <v>136.80000000000001</v>
      </c>
      <c r="S11" s="16">
        <v>129.9</v>
      </c>
      <c r="T11" s="16">
        <v>130.80000000000001</v>
      </c>
      <c r="U11" s="16">
        <v>134.1</v>
      </c>
      <c r="V11" s="16">
        <v>142.20000000000002</v>
      </c>
      <c r="W11" s="16">
        <v>148.80000000000001</v>
      </c>
      <c r="X11" s="16">
        <v>138.30000000000001</v>
      </c>
      <c r="Y11" s="16">
        <v>126.60000000000001</v>
      </c>
      <c r="Z11" s="55">
        <v>126</v>
      </c>
      <c r="AA11" s="65">
        <v>3041.7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256.39999999999998</v>
      </c>
      <c r="D13" s="15">
        <v>271.2</v>
      </c>
      <c r="E13" s="15">
        <v>195.6</v>
      </c>
      <c r="F13" s="15">
        <v>189.20000000000002</v>
      </c>
      <c r="G13" s="15">
        <v>170.4</v>
      </c>
      <c r="H13" s="15">
        <v>168.8</v>
      </c>
      <c r="I13" s="15">
        <v>177.6</v>
      </c>
      <c r="J13" s="15">
        <v>191.20000000000002</v>
      </c>
      <c r="K13" s="15">
        <v>294</v>
      </c>
      <c r="L13" s="16">
        <v>300.40000000000003</v>
      </c>
      <c r="M13" s="16">
        <v>277.2</v>
      </c>
      <c r="N13" s="16">
        <v>284.40000000000003</v>
      </c>
      <c r="O13" s="16">
        <v>192.8</v>
      </c>
      <c r="P13" s="16">
        <v>305.60000000000002</v>
      </c>
      <c r="Q13" s="16">
        <v>306</v>
      </c>
      <c r="R13" s="16">
        <v>290.8</v>
      </c>
      <c r="S13" s="16">
        <v>293.2</v>
      </c>
      <c r="T13" s="16">
        <v>296.40000000000003</v>
      </c>
      <c r="U13" s="16">
        <v>284.8</v>
      </c>
      <c r="V13" s="16">
        <v>274</v>
      </c>
      <c r="W13" s="16">
        <v>282</v>
      </c>
      <c r="X13" s="16">
        <v>188.4</v>
      </c>
      <c r="Y13" s="16">
        <v>294.8</v>
      </c>
      <c r="Z13" s="55">
        <v>285.60000000000002</v>
      </c>
      <c r="AA13" s="65">
        <v>6070.8</v>
      </c>
    </row>
    <row r="14" spans="1:27" x14ac:dyDescent="0.2">
      <c r="A14" s="7"/>
      <c r="B14" s="8" t="s">
        <v>46</v>
      </c>
      <c r="C14" s="14">
        <v>98.8</v>
      </c>
      <c r="D14" s="15">
        <v>71.2</v>
      </c>
      <c r="E14" s="15">
        <v>67.2</v>
      </c>
      <c r="F14" s="15">
        <v>62.4</v>
      </c>
      <c r="G14" s="15">
        <v>65.599999999999994</v>
      </c>
      <c r="H14" s="15">
        <v>72.8</v>
      </c>
      <c r="I14" s="15">
        <v>86</v>
      </c>
      <c r="J14" s="15">
        <v>114.8</v>
      </c>
      <c r="K14" s="15">
        <v>145.20000000000002</v>
      </c>
      <c r="L14" s="16">
        <v>148.80000000000001</v>
      </c>
      <c r="M14" s="16">
        <v>140.80000000000001</v>
      </c>
      <c r="N14" s="16">
        <v>137.6</v>
      </c>
      <c r="O14" s="16">
        <v>134.80000000000001</v>
      </c>
      <c r="P14" s="16">
        <v>131.6</v>
      </c>
      <c r="Q14" s="16">
        <v>120.4</v>
      </c>
      <c r="R14" s="16">
        <v>121.60000000000001</v>
      </c>
      <c r="S14" s="16">
        <v>121.2</v>
      </c>
      <c r="T14" s="16">
        <v>133.6</v>
      </c>
      <c r="U14" s="16">
        <v>135.6</v>
      </c>
      <c r="V14" s="16">
        <v>136.80000000000001</v>
      </c>
      <c r="W14" s="16">
        <v>136.4</v>
      </c>
      <c r="X14" s="16">
        <v>138.4</v>
      </c>
      <c r="Y14" s="16">
        <v>117.60000000000001</v>
      </c>
      <c r="Z14" s="55">
        <v>118.4</v>
      </c>
      <c r="AA14" s="65">
        <v>2757.6</v>
      </c>
    </row>
    <row r="15" spans="1:27" s="63" customFormat="1" ht="16.5" thickBot="1" x14ac:dyDescent="0.3">
      <c r="A15" s="58"/>
      <c r="B15" s="59" t="s">
        <v>2</v>
      </c>
      <c r="C15" s="60">
        <f>SUM(C8:C14)</f>
        <v>2309.9120000000003</v>
      </c>
      <c r="D15" s="60">
        <f>SUM(D8:D14)</f>
        <v>1888.596</v>
      </c>
      <c r="E15" s="60">
        <f>SUM(E8:E14)</f>
        <v>1331.7560000000001</v>
      </c>
      <c r="F15" s="60">
        <f>SUM(F8:F14)</f>
        <v>2383.6480000000001</v>
      </c>
      <c r="G15" s="60">
        <f>SUM(G8:G14)</f>
        <v>1914.972</v>
      </c>
      <c r="H15" s="60">
        <f>SUM(H8:H14)</f>
        <v>1252.0720000000001</v>
      </c>
      <c r="I15" s="60">
        <f>SUM(I8:I14)</f>
        <v>1366.1279999999999</v>
      </c>
      <c r="J15" s="60">
        <f>SUM(J8:J14)</f>
        <v>1439.096</v>
      </c>
      <c r="K15" s="60">
        <f>SUM(K8:K14)</f>
        <v>1759.3200000000002</v>
      </c>
      <c r="L15" s="60">
        <f>SUM(L8:L14)</f>
        <v>1790.068</v>
      </c>
      <c r="M15" s="60">
        <f>SUM(M8:M14)</f>
        <v>1719.752</v>
      </c>
      <c r="N15" s="60">
        <f>SUM(N8:N14)</f>
        <v>1758.5039999999999</v>
      </c>
      <c r="O15" s="60">
        <f>SUM(O8:O14)</f>
        <v>1589.3319999999999</v>
      </c>
      <c r="P15" s="60">
        <f>SUM(P8:P14)</f>
        <v>1867.7919999999999</v>
      </c>
      <c r="Q15" s="60">
        <f>SUM(Q8:Q14)</f>
        <v>1967.3480000000002</v>
      </c>
      <c r="R15" s="60">
        <f>SUM(R8:R14)</f>
        <v>1737.1999999999998</v>
      </c>
      <c r="S15" s="60">
        <f>SUM(S8:S14)</f>
        <v>1690.3320000000003</v>
      </c>
      <c r="T15" s="60">
        <f>SUM(T8:T14)</f>
        <v>1747.4639999999999</v>
      </c>
      <c r="U15" s="60">
        <f>SUM(U8:U14)</f>
        <v>1776.8759999999997</v>
      </c>
      <c r="V15" s="60">
        <f>SUM(V8:V14)</f>
        <v>1835.7440000000001</v>
      </c>
      <c r="W15" s="60">
        <f>SUM(W8:W14)</f>
        <v>2644.0720000000006</v>
      </c>
      <c r="X15" s="60">
        <f>SUM(X8:X14)</f>
        <v>2447.7720000000004</v>
      </c>
      <c r="Y15" s="60">
        <f>SUM(Y8:Y14)</f>
        <v>2709.3119999999999</v>
      </c>
      <c r="Z15" s="61">
        <f>SUM(Z8:Z14)</f>
        <v>2803.2960000000003</v>
      </c>
      <c r="AA15" s="62">
        <f>SUM(AA8:AA14)</f>
        <v>45730.363999999994</v>
      </c>
    </row>
    <row r="70" spans="2:9" ht="17.25" hidden="1" customHeight="1" x14ac:dyDescent="0.2">
      <c r="B70" s="5" t="s">
        <v>33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Нижняя Мондома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Нижняя Мондома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2019-06-26T12:30:29Z</dcterms:modified>
</cp:coreProperties>
</file>