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<sst xmlns="http://schemas.openxmlformats.org/spreadsheetml/2006/main" count="79" uniqueCount="51">
  <si>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</si>
  <si>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</si>
  <si>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</si>
  <si>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</si>
  <si>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</si>
  <si>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</si>
  <si>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</si>
  <si>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</si>
  <si>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</si>
  <si>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</si>
  <si>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</si>
  <si>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</si>
  <si>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</si>
  <si>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</si>
  <si>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</si>
  <si>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</si>
  <si>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</si>
  <si>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</si>
  <si>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</si>
  <si>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</si>
  <si>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</si>
  <si>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</si>
  <si>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</si>
  <si>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</si>
  <si>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</si>
  <si>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</si>
  <si>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</si>
  <si>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</si>
  <si>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</si>
  <si>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</si>
  <si>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 xml:space="preserve">Сумма </t>
  </si>
  <si>
    <t>Мощность по фидерам по часовым интервалам</t>
  </si>
  <si>
    <t>POWER_HOUR_FIDER</t>
  </si>
  <si>
    <t>реактивная энергия</t>
  </si>
  <si>
    <t>за 19.06.2019</t>
  </si>
  <si>
    <t>ПС 35 кВ Снасудово</t>
  </si>
  <si>
    <t xml:space="preserve"> 0,4 Снасудово ТСН 1 ао RS</t>
  </si>
  <si>
    <t xml:space="preserve"> 0,4 Снасудово ТСН 2 ао RS</t>
  </si>
  <si>
    <t xml:space="preserve"> 10 Снасудово Т 1 ао RS</t>
  </si>
  <si>
    <t xml:space="preserve"> 10 Снасудово Т 1 ап RS</t>
  </si>
  <si>
    <t xml:space="preserve"> 10 Снасудово Т 2 ао RS</t>
  </si>
  <si>
    <t xml:space="preserve"> 10 Снасудово Т 2 ап RS</t>
  </si>
  <si>
    <t xml:space="preserve"> 10 Снасудово-Грибково ао RS</t>
  </si>
  <si>
    <t xml:space="preserve"> 10 Снасудово-Интернат ао RS</t>
  </si>
  <si>
    <t xml:space="preserve"> 10 Снасудово-МТМ ао RS</t>
  </si>
  <si>
    <t xml:space="preserve"> 10 Снасудово-МТМ ап RS</t>
  </si>
  <si>
    <t xml:space="preserve"> 10 Снасудово-Снасудово ао RS</t>
  </si>
  <si>
    <t xml:space="preserve"> 10 Снасудово-Харачево ао RS</t>
  </si>
  <si>
    <t>Лимит, кВарч</t>
  </si>
  <si>
    <t>Превышение лимита, кВарч</t>
  </si>
  <si>
    <t>Мощность, кВар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</si>
</sst>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31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33</v>
      </c>
    </row>
    <row r="5" spans="1:27" ht="18.75" x14ac:dyDescent="0.2">
      <c r="B5" s="24" t="s">
        <v>35</v>
      </c>
      <c r="C5" s="12"/>
      <c r="Z5" s="2" t="s">
        <v>34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30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32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33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Снасудово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34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29</v>
      </c>
      <c r="B6" s="70" t="s">
        <v>36</v>
      </c>
      <c r="C6" s="70" t="s">
        <v>37</v>
      </c>
      <c r="D6" s="70" t="s">
        <v>38</v>
      </c>
      <c r="E6" s="70" t="s">
        <v>39</v>
      </c>
      <c r="F6" s="70" t="s">
        <v>40</v>
      </c>
      <c r="G6" s="70" t="s">
        <v>41</v>
      </c>
      <c r="H6" s="70" t="s">
        <v>42</v>
      </c>
      <c r="I6" s="70" t="s">
        <v>43</v>
      </c>
      <c r="J6" s="70" t="s">
        <v>44</v>
      </c>
      <c r="K6" s="70" t="s">
        <v>45</v>
      </c>
      <c r="L6" s="70" t="s">
        <v>46</v>
      </c>
      <c r="M6" s="71" t="s">
        <v>47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/>
      <c r="D7" s="73">
        <v>0</v>
      </c>
      <c r="E7" s="73">
        <v>221.20000000000002</v>
      </c>
      <c r="F7" s="73">
        <v>0</v>
      </c>
      <c r="G7" s="73">
        <v>86.4</v>
      </c>
      <c r="H7" s="73">
        <v>166.5</v>
      </c>
      <c r="I7" s="73">
        <v>20.7</v>
      </c>
      <c r="J7" s="73">
        <v>13.5</v>
      </c>
      <c r="K7" s="73">
        <v>0</v>
      </c>
      <c r="L7" s="73">
        <v>18.900000000000002</v>
      </c>
      <c r="M7" s="74">
        <v>98.4</v>
      </c>
    </row>
    <row r="8" spans="1:54" x14ac:dyDescent="0.2">
      <c r="A8" s="75" t="s">
        <v>4</v>
      </c>
      <c r="B8" s="76"/>
      <c r="C8" s="76"/>
      <c r="D8" s="76">
        <v>0</v>
      </c>
      <c r="E8" s="76">
        <v>218.4</v>
      </c>
      <c r="F8" s="76">
        <v>0</v>
      </c>
      <c r="G8" s="76">
        <v>85.600000000000009</v>
      </c>
      <c r="H8" s="76">
        <v>163.5</v>
      </c>
      <c r="I8" s="76">
        <v>21</v>
      </c>
      <c r="J8" s="76">
        <v>13.8</v>
      </c>
      <c r="K8" s="76">
        <v>0</v>
      </c>
      <c r="L8" s="76">
        <v>18.600000000000001</v>
      </c>
      <c r="M8" s="77">
        <v>98</v>
      </c>
    </row>
    <row r="9" spans="1:54" x14ac:dyDescent="0.2">
      <c r="A9" s="75" t="s">
        <v>5</v>
      </c>
      <c r="B9" s="76"/>
      <c r="C9" s="76"/>
      <c r="D9" s="76">
        <v>0</v>
      </c>
      <c r="E9" s="76">
        <v>222.4</v>
      </c>
      <c r="F9" s="76">
        <v>0</v>
      </c>
      <c r="G9" s="76">
        <v>72.8</v>
      </c>
      <c r="H9" s="76">
        <v>166.8</v>
      </c>
      <c r="I9" s="76">
        <v>21</v>
      </c>
      <c r="J9" s="76">
        <v>13.5</v>
      </c>
      <c r="K9" s="76">
        <v>0</v>
      </c>
      <c r="L9" s="76">
        <v>19.2</v>
      </c>
      <c r="M9" s="77">
        <v>83.4</v>
      </c>
    </row>
    <row r="10" spans="1:54" x14ac:dyDescent="0.2">
      <c r="A10" s="75" t="s">
        <v>6</v>
      </c>
      <c r="B10" s="76"/>
      <c r="C10" s="76"/>
      <c r="D10" s="76">
        <v>0</v>
      </c>
      <c r="E10" s="76">
        <v>230.4</v>
      </c>
      <c r="F10" s="76">
        <v>0</v>
      </c>
      <c r="G10" s="76">
        <v>74</v>
      </c>
      <c r="H10" s="76">
        <v>162.9</v>
      </c>
      <c r="I10" s="76">
        <v>20.100000000000001</v>
      </c>
      <c r="J10" s="76">
        <v>11.4</v>
      </c>
      <c r="K10" s="76">
        <v>0</v>
      </c>
      <c r="L10" s="76">
        <v>33.9</v>
      </c>
      <c r="M10" s="77">
        <v>85.2</v>
      </c>
    </row>
    <row r="11" spans="1:54" x14ac:dyDescent="0.2">
      <c r="A11" s="75" t="s">
        <v>7</v>
      </c>
      <c r="B11" s="76"/>
      <c r="C11" s="76"/>
      <c r="D11" s="76">
        <v>0</v>
      </c>
      <c r="E11" s="76">
        <v>222</v>
      </c>
      <c r="F11" s="76">
        <v>0</v>
      </c>
      <c r="G11" s="76">
        <v>116.4</v>
      </c>
      <c r="H11" s="76">
        <v>162.30000000000001</v>
      </c>
      <c r="I11" s="76">
        <v>20.100000000000001</v>
      </c>
      <c r="J11" s="76">
        <v>11.4</v>
      </c>
      <c r="K11" s="76">
        <v>0</v>
      </c>
      <c r="L11" s="76">
        <v>26.7</v>
      </c>
      <c r="M11" s="77">
        <v>130.80000000000001</v>
      </c>
    </row>
    <row r="12" spans="1:54" x14ac:dyDescent="0.2">
      <c r="A12" s="75" t="s">
        <v>8</v>
      </c>
      <c r="B12" s="76"/>
      <c r="C12" s="76"/>
      <c r="D12" s="76">
        <v>0</v>
      </c>
      <c r="E12" s="76">
        <v>236</v>
      </c>
      <c r="F12" s="76">
        <v>0</v>
      </c>
      <c r="G12" s="76">
        <v>111.60000000000001</v>
      </c>
      <c r="H12" s="76">
        <v>164.4</v>
      </c>
      <c r="I12" s="76">
        <v>21</v>
      </c>
      <c r="J12" s="76">
        <v>14.1</v>
      </c>
      <c r="K12" s="76">
        <v>0</v>
      </c>
      <c r="L12" s="76">
        <v>34.5</v>
      </c>
      <c r="M12" s="77">
        <v>124.60000000000001</v>
      </c>
    </row>
    <row r="13" spans="1:54" x14ac:dyDescent="0.2">
      <c r="A13" s="75" t="s">
        <v>9</v>
      </c>
      <c r="B13" s="76"/>
      <c r="C13" s="76"/>
      <c r="D13" s="76">
        <v>0</v>
      </c>
      <c r="E13" s="76">
        <v>255.20000000000002</v>
      </c>
      <c r="F13" s="76">
        <v>0</v>
      </c>
      <c r="G13" s="76">
        <v>125.2</v>
      </c>
      <c r="H13" s="76">
        <v>163.20000000000002</v>
      </c>
      <c r="I13" s="76">
        <v>23.400000000000002</v>
      </c>
      <c r="J13" s="76">
        <v>32.1</v>
      </c>
      <c r="K13" s="76">
        <v>0</v>
      </c>
      <c r="L13" s="76">
        <v>35.4</v>
      </c>
      <c r="M13" s="77">
        <v>136.4</v>
      </c>
    </row>
    <row r="14" spans="1:54" x14ac:dyDescent="0.2">
      <c r="A14" s="75" t="s">
        <v>10</v>
      </c>
      <c r="B14" s="76"/>
      <c r="C14" s="76"/>
      <c r="D14" s="76">
        <v>0</v>
      </c>
      <c r="E14" s="76">
        <v>241.6</v>
      </c>
      <c r="F14" s="76">
        <v>0</v>
      </c>
      <c r="G14" s="76">
        <v>103.60000000000001</v>
      </c>
      <c r="H14" s="76">
        <v>165.9</v>
      </c>
      <c r="I14" s="76">
        <v>21.6</v>
      </c>
      <c r="J14" s="76">
        <v>18</v>
      </c>
      <c r="K14" s="76">
        <v>0</v>
      </c>
      <c r="L14" s="76">
        <v>34.200000000000003</v>
      </c>
      <c r="M14" s="77">
        <v>113.4</v>
      </c>
    </row>
    <row r="15" spans="1:54" x14ac:dyDescent="0.2">
      <c r="A15" s="75" t="s">
        <v>11</v>
      </c>
      <c r="B15" s="76"/>
      <c r="C15" s="76"/>
      <c r="D15" s="76">
        <v>0</v>
      </c>
      <c r="E15" s="76">
        <v>300</v>
      </c>
      <c r="F15" s="76">
        <v>0</v>
      </c>
      <c r="G15" s="76">
        <v>96</v>
      </c>
      <c r="H15" s="76">
        <v>206.70000000000002</v>
      </c>
      <c r="I15" s="76">
        <v>27.6</v>
      </c>
      <c r="J15" s="76">
        <v>29.7</v>
      </c>
      <c r="K15" s="76">
        <v>0</v>
      </c>
      <c r="L15" s="76">
        <v>34.800000000000004</v>
      </c>
      <c r="M15" s="77">
        <v>105.60000000000001</v>
      </c>
    </row>
    <row r="16" spans="1:54" x14ac:dyDescent="0.2">
      <c r="A16" s="75" t="s">
        <v>12</v>
      </c>
      <c r="B16" s="76"/>
      <c r="C16" s="76"/>
      <c r="D16" s="76">
        <v>0</v>
      </c>
      <c r="E16" s="76">
        <v>293.2</v>
      </c>
      <c r="F16" s="76">
        <v>0</v>
      </c>
      <c r="G16" s="76">
        <v>86.8</v>
      </c>
      <c r="H16" s="76">
        <v>207.6</v>
      </c>
      <c r="I16" s="76">
        <v>31.2</v>
      </c>
      <c r="J16" s="76">
        <v>27.3</v>
      </c>
      <c r="K16" s="76">
        <v>0</v>
      </c>
      <c r="L16" s="76">
        <v>25.5</v>
      </c>
      <c r="M16" s="77">
        <v>95.4</v>
      </c>
    </row>
    <row r="17" spans="1:13" x14ac:dyDescent="0.2">
      <c r="A17" s="75" t="s">
        <v>13</v>
      </c>
      <c r="B17" s="76"/>
      <c r="C17" s="76"/>
      <c r="D17" s="76">
        <v>0</v>
      </c>
      <c r="E17" s="76">
        <v>329.6</v>
      </c>
      <c r="F17" s="76">
        <v>0</v>
      </c>
      <c r="G17" s="76">
        <v>95.2</v>
      </c>
      <c r="H17" s="76">
        <v>260.10000000000002</v>
      </c>
      <c r="I17" s="76">
        <v>30.6</v>
      </c>
      <c r="J17" s="76">
        <v>18</v>
      </c>
      <c r="K17" s="76">
        <v>0</v>
      </c>
      <c r="L17" s="76">
        <v>19.8</v>
      </c>
      <c r="M17" s="77">
        <v>104.60000000000001</v>
      </c>
    </row>
    <row r="18" spans="1:13" x14ac:dyDescent="0.2">
      <c r="A18" s="75" t="s">
        <v>14</v>
      </c>
      <c r="B18" s="76"/>
      <c r="C18" s="76"/>
      <c r="D18" s="76">
        <v>0</v>
      </c>
      <c r="E18" s="76">
        <v>320.8</v>
      </c>
      <c r="F18" s="76">
        <v>0</v>
      </c>
      <c r="G18" s="76">
        <v>140.4</v>
      </c>
      <c r="H18" s="76">
        <v>252.3</v>
      </c>
      <c r="I18" s="76">
        <v>28.5</v>
      </c>
      <c r="J18" s="76">
        <v>14.1</v>
      </c>
      <c r="K18" s="76">
        <v>0</v>
      </c>
      <c r="L18" s="76">
        <v>24.900000000000002</v>
      </c>
      <c r="M18" s="77">
        <v>151.4</v>
      </c>
    </row>
    <row r="19" spans="1:13" x14ac:dyDescent="0.2">
      <c r="A19" s="75" t="s">
        <v>15</v>
      </c>
      <c r="B19" s="76"/>
      <c r="C19" s="76"/>
      <c r="D19" s="76">
        <v>0</v>
      </c>
      <c r="E19" s="76">
        <v>278.40000000000003</v>
      </c>
      <c r="F19" s="76">
        <v>0</v>
      </c>
      <c r="G19" s="76">
        <v>134</v>
      </c>
      <c r="H19" s="76">
        <v>200.1</v>
      </c>
      <c r="I19" s="76">
        <v>26.7</v>
      </c>
      <c r="J19" s="76">
        <v>18</v>
      </c>
      <c r="K19" s="76">
        <v>0</v>
      </c>
      <c r="L19" s="76">
        <v>31.5</v>
      </c>
      <c r="M19" s="77">
        <v>144.80000000000001</v>
      </c>
    </row>
    <row r="20" spans="1:13" x14ac:dyDescent="0.2">
      <c r="A20" s="75" t="s">
        <v>16</v>
      </c>
      <c r="B20" s="76"/>
      <c r="C20" s="76"/>
      <c r="D20" s="76">
        <v>0</v>
      </c>
      <c r="E20" s="76">
        <v>316.8</v>
      </c>
      <c r="F20" s="76">
        <v>0</v>
      </c>
      <c r="G20" s="76">
        <v>129.6</v>
      </c>
      <c r="H20" s="76">
        <v>235.8</v>
      </c>
      <c r="I20" s="76">
        <v>28.2</v>
      </c>
      <c r="J20" s="76">
        <v>18.600000000000001</v>
      </c>
      <c r="K20" s="76">
        <v>0</v>
      </c>
      <c r="L20" s="76">
        <v>33</v>
      </c>
      <c r="M20" s="77">
        <v>140.6</v>
      </c>
    </row>
    <row r="21" spans="1:13" x14ac:dyDescent="0.2">
      <c r="A21" s="75" t="s">
        <v>17</v>
      </c>
      <c r="B21" s="76"/>
      <c r="C21" s="76"/>
      <c r="D21" s="76">
        <v>0</v>
      </c>
      <c r="E21" s="76">
        <v>343.2</v>
      </c>
      <c r="F21" s="76">
        <v>0</v>
      </c>
      <c r="G21" s="76">
        <v>113.60000000000001</v>
      </c>
      <c r="H21" s="76">
        <v>263.39999999999998</v>
      </c>
      <c r="I21" s="76">
        <v>24.6</v>
      </c>
      <c r="J21" s="76">
        <v>15.9</v>
      </c>
      <c r="K21" s="76">
        <v>0</v>
      </c>
      <c r="L21" s="76">
        <v>37.800000000000004</v>
      </c>
      <c r="M21" s="77">
        <v>123.60000000000001</v>
      </c>
    </row>
    <row r="22" spans="1:13" x14ac:dyDescent="0.2">
      <c r="A22" s="75" t="s">
        <v>18</v>
      </c>
      <c r="B22" s="76"/>
      <c r="C22" s="76"/>
      <c r="D22" s="76">
        <v>0</v>
      </c>
      <c r="E22" s="76">
        <v>318</v>
      </c>
      <c r="F22" s="76">
        <v>0</v>
      </c>
      <c r="G22" s="76">
        <v>101.60000000000001</v>
      </c>
      <c r="H22" s="76">
        <v>243.9</v>
      </c>
      <c r="I22" s="76">
        <v>24.3</v>
      </c>
      <c r="J22" s="76">
        <v>14.1</v>
      </c>
      <c r="K22" s="76">
        <v>0</v>
      </c>
      <c r="L22" s="76">
        <v>34.200000000000003</v>
      </c>
      <c r="M22" s="77">
        <v>111.4</v>
      </c>
    </row>
    <row r="23" spans="1:13" x14ac:dyDescent="0.2">
      <c r="A23" s="75" t="s">
        <v>19</v>
      </c>
      <c r="B23" s="76"/>
      <c r="C23" s="76"/>
      <c r="D23" s="76">
        <v>0</v>
      </c>
      <c r="E23" s="76">
        <v>288.40000000000003</v>
      </c>
      <c r="F23" s="76">
        <v>0</v>
      </c>
      <c r="G23" s="76">
        <v>86.4</v>
      </c>
      <c r="H23" s="76">
        <v>224.1</v>
      </c>
      <c r="I23" s="76">
        <v>24.3</v>
      </c>
      <c r="J23" s="76">
        <v>12.3</v>
      </c>
      <c r="K23" s="76">
        <v>0</v>
      </c>
      <c r="L23" s="76">
        <v>26.400000000000002</v>
      </c>
      <c r="M23" s="77">
        <v>94.8</v>
      </c>
    </row>
    <row r="24" spans="1:13" x14ac:dyDescent="0.2">
      <c r="A24" s="75" t="s">
        <v>20</v>
      </c>
      <c r="B24" s="76"/>
      <c r="C24" s="76"/>
      <c r="D24" s="76">
        <v>0</v>
      </c>
      <c r="E24" s="76">
        <v>280.8</v>
      </c>
      <c r="F24" s="76">
        <v>0</v>
      </c>
      <c r="G24" s="76">
        <v>92.4</v>
      </c>
      <c r="H24" s="76">
        <v>210.3</v>
      </c>
      <c r="I24" s="76">
        <v>24.3</v>
      </c>
      <c r="J24" s="76">
        <v>12.9</v>
      </c>
      <c r="K24" s="76">
        <v>0</v>
      </c>
      <c r="L24" s="76">
        <v>31.5</v>
      </c>
      <c r="M24" s="77">
        <v>101.4</v>
      </c>
    </row>
    <row r="25" spans="1:13" x14ac:dyDescent="0.2">
      <c r="A25" s="75" t="s">
        <v>21</v>
      </c>
      <c r="B25" s="76"/>
      <c r="C25" s="76"/>
      <c r="D25" s="76">
        <v>0</v>
      </c>
      <c r="E25" s="76">
        <v>284.8</v>
      </c>
      <c r="F25" s="76">
        <v>0</v>
      </c>
      <c r="G25" s="76">
        <v>114.8</v>
      </c>
      <c r="H25" s="76">
        <v>212.4</v>
      </c>
      <c r="I25" s="76">
        <v>24.3</v>
      </c>
      <c r="J25" s="76">
        <v>13.200000000000001</v>
      </c>
      <c r="K25" s="76">
        <v>0</v>
      </c>
      <c r="L25" s="76">
        <v>33.9</v>
      </c>
      <c r="M25" s="77">
        <v>125</v>
      </c>
    </row>
    <row r="26" spans="1:13" x14ac:dyDescent="0.2">
      <c r="A26" s="75" t="s">
        <v>22</v>
      </c>
      <c r="B26" s="76"/>
      <c r="C26" s="76"/>
      <c r="D26" s="76">
        <v>0</v>
      </c>
      <c r="E26" s="76">
        <v>290.8</v>
      </c>
      <c r="F26" s="76">
        <v>0</v>
      </c>
      <c r="G26" s="76">
        <v>145.6</v>
      </c>
      <c r="H26" s="76">
        <v>213.9</v>
      </c>
      <c r="I26" s="76">
        <v>22.5</v>
      </c>
      <c r="J26" s="76">
        <v>13.200000000000001</v>
      </c>
      <c r="K26" s="76">
        <v>0</v>
      </c>
      <c r="L26" s="76">
        <v>39.6</v>
      </c>
      <c r="M26" s="77">
        <v>156.80000000000001</v>
      </c>
    </row>
    <row r="27" spans="1:13" x14ac:dyDescent="0.2">
      <c r="A27" s="75" t="s">
        <v>23</v>
      </c>
      <c r="B27" s="76"/>
      <c r="C27" s="76"/>
      <c r="D27" s="76">
        <v>0</v>
      </c>
      <c r="E27" s="76">
        <v>273.60000000000002</v>
      </c>
      <c r="F27" s="76">
        <v>0</v>
      </c>
      <c r="G27" s="76">
        <v>131.19999999999999</v>
      </c>
      <c r="H27" s="76">
        <v>198</v>
      </c>
      <c r="I27" s="76">
        <v>23.7</v>
      </c>
      <c r="J27" s="76">
        <v>12</v>
      </c>
      <c r="K27" s="76">
        <v>0</v>
      </c>
      <c r="L27" s="76">
        <v>39</v>
      </c>
      <c r="M27" s="77">
        <v>142</v>
      </c>
    </row>
    <row r="28" spans="1:13" x14ac:dyDescent="0.2">
      <c r="A28" s="75" t="s">
        <v>24</v>
      </c>
      <c r="B28" s="76"/>
      <c r="C28" s="76"/>
      <c r="D28" s="76">
        <v>0</v>
      </c>
      <c r="E28" s="76">
        <v>257.2</v>
      </c>
      <c r="F28" s="76">
        <v>0</v>
      </c>
      <c r="G28" s="76">
        <v>106.8</v>
      </c>
      <c r="H28" s="76">
        <v>183</v>
      </c>
      <c r="I28" s="76">
        <v>21</v>
      </c>
      <c r="J28" s="76">
        <v>10.8</v>
      </c>
      <c r="K28" s="76">
        <v>0</v>
      </c>
      <c r="L28" s="76">
        <v>40.800000000000004</v>
      </c>
      <c r="M28" s="77">
        <v>116.8</v>
      </c>
    </row>
    <row r="29" spans="1:13" x14ac:dyDescent="0.2">
      <c r="A29" s="75" t="s">
        <v>25</v>
      </c>
      <c r="B29" s="76"/>
      <c r="C29" s="76"/>
      <c r="D29" s="76">
        <v>0</v>
      </c>
      <c r="E29" s="76">
        <v>235.6</v>
      </c>
      <c r="F29" s="76">
        <v>0</v>
      </c>
      <c r="G29" s="76">
        <v>104.4</v>
      </c>
      <c r="H29" s="76">
        <v>178.8</v>
      </c>
      <c r="I29" s="76">
        <v>20.400000000000002</v>
      </c>
      <c r="J29" s="76">
        <v>12.6</v>
      </c>
      <c r="K29" s="76">
        <v>0</v>
      </c>
      <c r="L29" s="76">
        <v>22.8</v>
      </c>
      <c r="M29" s="77">
        <v>114.4</v>
      </c>
    </row>
    <row r="30" spans="1:13" ht="13.5" thickBot="1" x14ac:dyDescent="0.25">
      <c r="A30" s="78" t="s">
        <v>26</v>
      </c>
      <c r="B30" s="79"/>
      <c r="C30" s="79"/>
      <c r="D30" s="79">
        <v>0</v>
      </c>
      <c r="E30" s="79">
        <v>232.8</v>
      </c>
      <c r="F30" s="79">
        <v>0</v>
      </c>
      <c r="G30" s="79">
        <v>90</v>
      </c>
      <c r="H30" s="79">
        <v>174.6</v>
      </c>
      <c r="I30" s="79">
        <v>20.400000000000002</v>
      </c>
      <c r="J30" s="79">
        <v>18.600000000000001</v>
      </c>
      <c r="K30" s="79">
        <v>0</v>
      </c>
      <c r="L30" s="79">
        <v>18</v>
      </c>
      <c r="M30" s="80">
        <v>99.2</v>
      </c>
    </row>
    <row r="31" spans="1:13" s="55" customFormat="1" hidden="1" x14ac:dyDescent="0.2">
      <c r="A31" s="46" t="s">
        <v>2</v>
      </c>
      <c r="B31" s="55">
        <f>SUM(B7:B30)</f>
        <v>0</v>
      </c>
      <c r="C31" s="55">
        <f>SUM(C7:C30)</f>
        <v>0</v>
      </c>
      <c r="D31" s="55">
        <f>SUM(D7:D30)</f>
        <v>0</v>
      </c>
      <c r="E31" s="55">
        <f>SUM(E7:E30)</f>
        <v>6491.2000000000007</v>
      </c>
      <c r="F31" s="55">
        <f>SUM(F7:F30)</f>
        <v>0</v>
      </c>
      <c r="G31" s="55">
        <f>SUM(G7:G30)</f>
        <v>2544.4</v>
      </c>
      <c r="H31" s="55">
        <f>SUM(H7:H30)</f>
        <v>4780.5000000000009</v>
      </c>
      <c r="I31" s="55">
        <f>SUM(I7:I30)</f>
        <v>571.5</v>
      </c>
      <c r="J31" s="55">
        <f>SUM(J7:J30)</f>
        <v>389.1</v>
      </c>
      <c r="K31" s="55">
        <f>SUM(K7:K30)</f>
        <v>0</v>
      </c>
      <c r="L31" s="55">
        <f>SUM(L7:L30)</f>
        <v>714.89999999999986</v>
      </c>
      <c r="M31" s="55">
        <f>SUM(M7:M30)</f>
        <v>2798.0000000000005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Снасудово</v>
      </c>
      <c r="D4" s="34" t="str">
        <f>IF(energy="","",energy)</f>
        <v>реактивная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50</v>
      </c>
      <c r="E6" s="62" t="s">
        <v>48</v>
      </c>
      <c r="F6" s="41" t="s">
        <v>49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Чебыкина Юлия Владимировна</dc:creator>
  <cp:lastModifiedBy>Чебыкина Юлия Владимировна</cp:lastModifiedBy>
  <cp:lastPrinted>2006-09-18T11:18:21Z</cp:lastPrinted>
  <dcterms:created xsi:type="dcterms:W3CDTF">2006-01-12T11:13:46Z</dcterms:created>
  <dcterms:modified xsi:type="dcterms:W3CDTF">2019-06-20T08:15:25Z</dcterms:modified>
</cp:coreProperties>
</file>