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горизонтально'!$I$82</definedName>
    <definedName name="allow_energy">'Время горизонтально'!$F$82</definedName>
    <definedName name="calc_with">'Время горизонтально'!$E$82</definedName>
    <definedName name="energy">'Время горизонтально'!$AA$4</definedName>
    <definedName name="group">'Время горизонтально'!$B$5</definedName>
    <definedName name="interval">'Время горизонтально'!$D$82</definedName>
    <definedName name="is_group">'Время горизонтально'!$G$82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горизонтально'!$H$82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7" i="1"/>
  <c r="W27" i="1"/>
  <c r="X27" i="1"/>
  <c r="Y27" i="1"/>
  <c r="Z27" i="1"/>
  <c r="K27" i="1"/>
  <c r="L27" i="1"/>
  <c r="M27" i="1"/>
  <c r="N27" i="1"/>
  <c r="O27" i="1"/>
  <c r="P27" i="1"/>
  <c r="Q27" i="1"/>
  <c r="R27" i="1"/>
  <c r="S27" i="1"/>
  <c r="T27" i="1"/>
  <c r="U27" i="1"/>
  <c r="V27" i="1"/>
  <c r="D27" i="1"/>
  <c r="E27" i="1"/>
  <c r="F27" i="1"/>
  <c r="G27" i="1"/>
  <c r="H27" i="1"/>
  <c r="I27" i="1"/>
  <c r="J27" i="1"/>
  <c r="C27" i="1"/>
</calcChain>
</file>

<file path=xl/sharedStrings.xml><?xml version="1.0" encoding="utf-8"?>
<sst xmlns="http://schemas.openxmlformats.org/spreadsheetml/2006/main" count="85" uniqueCount="59">
  <si>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</si>
  <si>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</si>
  <si>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</si>
  <si>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</si>
  <si>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</si>
  <si>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</si>
  <si>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</si>
  <si>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</si>
  <si>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</si>
  <si>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</si>
  <si>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</si>
  <si>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</si>
  <si>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</si>
  <si>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</si>
  <si>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</si>
  <si>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</si>
  <si>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</si>
  <si>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</si>
  <si>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</si>
  <si>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</si>
  <si>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</si>
  <si>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</si>
  <si>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</si>
  <si>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</si>
  <si>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</si>
  <si>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</si>
  <si>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</si>
  <si>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</si>
  <si>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</si>
  <si>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</si>
  <si>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</si>
  <si>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</si>
  <si>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</si>
  <si>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</si>
  <si>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</si>
  <si>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</si>
  <si>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110 кВ Вашки</t>
  </si>
  <si>
    <t xml:space="preserve"> 0,22 Вашки ТСН ао</t>
  </si>
  <si>
    <t xml:space="preserve"> 10 Вашки Т 1 ап</t>
  </si>
  <si>
    <t xml:space="preserve"> 10 Вашки Т 2 ап</t>
  </si>
  <si>
    <t xml:space="preserve"> 10 Вашки-Васильевcкий ао</t>
  </si>
  <si>
    <t xml:space="preserve"> 10 Вашки-Коммунальный ао</t>
  </si>
  <si>
    <t xml:space="preserve"> 10 Вашки-Липин Бор ао</t>
  </si>
  <si>
    <t xml:space="preserve"> 10 Вашки-Никольский ао</t>
  </si>
  <si>
    <t xml:space="preserve"> 10 Вашки-Пиньшино ао</t>
  </si>
  <si>
    <t xml:space="preserve"> 10 Вашки-Телецентр ао</t>
  </si>
  <si>
    <t xml:space="preserve"> 10 Вашки-Телецентр ап</t>
  </si>
  <si>
    <t xml:space="preserve"> 10 Вашки-Ухтома ао</t>
  </si>
  <si>
    <t xml:space="preserve"> 10 Вашки-Хотино ао</t>
  </si>
  <si>
    <t xml:space="preserve"> 10 Вашки-Хотино ап</t>
  </si>
  <si>
    <t xml:space="preserve"> 35 Вашки Т 1 ап</t>
  </si>
  <si>
    <t xml:space="preserve"> 35 Вашки Т 2 ап</t>
  </si>
  <si>
    <t xml:space="preserve"> 35 Вашки-Андреевская ао</t>
  </si>
  <si>
    <t xml:space="preserve"> 35 Вашки-Вашкинская ао(резерв)</t>
  </si>
  <si>
    <t xml:space="preserve"> 35 Вашки-Коротец ао</t>
  </si>
  <si>
    <t xml:space="preserve"> 35 Вашки-Пиксимово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</si>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</sst>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2"/>
  <sheetViews>
    <sheetView tabSelected="1" topLeftCell="B1" zoomScaleNormal="100" zoomScaleSheetLayoutView="100" workbookViewId="0">
      <selection activeCell="L44" sqref="L4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358.40000000000003</v>
      </c>
      <c r="D9" s="15">
        <v>310.40000000000003</v>
      </c>
      <c r="E9" s="15">
        <v>300.8</v>
      </c>
      <c r="F9" s="15">
        <v>288</v>
      </c>
      <c r="G9" s="15">
        <v>281.60000000000002</v>
      </c>
      <c r="H9" s="15">
        <v>288</v>
      </c>
      <c r="I9" s="15">
        <v>300.8</v>
      </c>
      <c r="J9" s="15">
        <v>281.60000000000002</v>
      </c>
      <c r="K9" s="15">
        <v>368</v>
      </c>
      <c r="L9" s="16">
        <v>396.8</v>
      </c>
      <c r="M9" s="16">
        <v>416</v>
      </c>
      <c r="N9" s="16">
        <v>384</v>
      </c>
      <c r="O9" s="16">
        <v>332.8</v>
      </c>
      <c r="P9" s="16">
        <v>460.8</v>
      </c>
      <c r="Q9" s="16">
        <v>444.8</v>
      </c>
      <c r="R9" s="16">
        <v>435.2</v>
      </c>
      <c r="S9" s="16">
        <v>361.6</v>
      </c>
      <c r="T9" s="16">
        <v>316.8</v>
      </c>
      <c r="U9" s="16">
        <v>355.2</v>
      </c>
      <c r="V9" s="16">
        <v>371.2</v>
      </c>
      <c r="W9" s="16">
        <v>355.2</v>
      </c>
      <c r="X9" s="16">
        <v>342.40000000000003</v>
      </c>
      <c r="Y9" s="16">
        <v>336</v>
      </c>
      <c r="Z9" s="55">
        <v>348.8</v>
      </c>
      <c r="AA9" s="65">
        <v>8435.2000000000007</v>
      </c>
    </row>
    <row r="10" spans="1:27" x14ac:dyDescent="0.2">
      <c r="A10" s="7"/>
      <c r="B10" s="8" t="s">
        <v>39</v>
      </c>
      <c r="C10" s="14">
        <v>300.8</v>
      </c>
      <c r="D10" s="15">
        <v>262.39999999999998</v>
      </c>
      <c r="E10" s="15">
        <v>259.2</v>
      </c>
      <c r="F10" s="15">
        <v>262.39999999999998</v>
      </c>
      <c r="G10" s="15">
        <v>249.6</v>
      </c>
      <c r="H10" s="15">
        <v>256</v>
      </c>
      <c r="I10" s="15">
        <v>256</v>
      </c>
      <c r="J10" s="15">
        <v>249.6</v>
      </c>
      <c r="K10" s="15">
        <v>281.60000000000002</v>
      </c>
      <c r="L10" s="16">
        <v>272</v>
      </c>
      <c r="M10" s="16">
        <v>281.60000000000002</v>
      </c>
      <c r="N10" s="16">
        <v>284.8</v>
      </c>
      <c r="O10" s="16">
        <v>294.40000000000003</v>
      </c>
      <c r="P10" s="16">
        <v>294.40000000000003</v>
      </c>
      <c r="Q10" s="16">
        <v>281.60000000000002</v>
      </c>
      <c r="R10" s="16">
        <v>272</v>
      </c>
      <c r="S10" s="16">
        <v>284.8</v>
      </c>
      <c r="T10" s="16">
        <v>294.40000000000003</v>
      </c>
      <c r="U10" s="16">
        <v>294.40000000000003</v>
      </c>
      <c r="V10" s="16">
        <v>307.2</v>
      </c>
      <c r="W10" s="16">
        <v>297.60000000000002</v>
      </c>
      <c r="X10" s="16">
        <v>284.8</v>
      </c>
      <c r="Y10" s="16">
        <v>272</v>
      </c>
      <c r="Z10" s="55">
        <v>259.2</v>
      </c>
      <c r="AA10" s="65">
        <v>6652.7999999999993</v>
      </c>
    </row>
    <row r="11" spans="1:27" x14ac:dyDescent="0.2">
      <c r="A11" s="7"/>
      <c r="B11" s="8" t="s">
        <v>40</v>
      </c>
      <c r="C11" s="14">
        <v>40.4</v>
      </c>
      <c r="D11" s="15">
        <v>41.2</v>
      </c>
      <c r="E11" s="15">
        <v>37.6</v>
      </c>
      <c r="F11" s="15">
        <v>42</v>
      </c>
      <c r="G11" s="15">
        <v>34.4</v>
      </c>
      <c r="H11" s="15">
        <v>46.800000000000004</v>
      </c>
      <c r="I11" s="15">
        <v>45.6</v>
      </c>
      <c r="J11" s="15">
        <v>47.2</v>
      </c>
      <c r="K11" s="15">
        <v>63.6</v>
      </c>
      <c r="L11" s="16">
        <v>54</v>
      </c>
      <c r="M11" s="16">
        <v>44</v>
      </c>
      <c r="N11" s="16">
        <v>48.4</v>
      </c>
      <c r="O11" s="16">
        <v>44.800000000000004</v>
      </c>
      <c r="P11" s="16">
        <v>55.2</v>
      </c>
      <c r="Q11" s="16">
        <v>44</v>
      </c>
      <c r="R11" s="16">
        <v>47.2</v>
      </c>
      <c r="S11" s="16">
        <v>48.800000000000004</v>
      </c>
      <c r="T11" s="16">
        <v>52.4</v>
      </c>
      <c r="U11" s="16">
        <v>49.2</v>
      </c>
      <c r="V11" s="16">
        <v>58.800000000000004</v>
      </c>
      <c r="W11" s="16">
        <v>62.4</v>
      </c>
      <c r="X11" s="16">
        <v>52.4</v>
      </c>
      <c r="Y11" s="16">
        <v>45.6</v>
      </c>
      <c r="Z11" s="55">
        <v>43.2</v>
      </c>
      <c r="AA11" s="65">
        <v>1149.2</v>
      </c>
    </row>
    <row r="12" spans="1:27" x14ac:dyDescent="0.2">
      <c r="A12" s="7"/>
      <c r="B12" s="8" t="s">
        <v>41</v>
      </c>
      <c r="C12" s="14">
        <v>221.6</v>
      </c>
      <c r="D12" s="15">
        <v>186</v>
      </c>
      <c r="E12" s="15">
        <v>189.20000000000002</v>
      </c>
      <c r="F12" s="15">
        <v>185.6</v>
      </c>
      <c r="G12" s="15">
        <v>182</v>
      </c>
      <c r="H12" s="15">
        <v>180</v>
      </c>
      <c r="I12" s="15">
        <v>178.4</v>
      </c>
      <c r="J12" s="15">
        <v>171.6</v>
      </c>
      <c r="K12" s="15">
        <v>176</v>
      </c>
      <c r="L12" s="16">
        <v>182</v>
      </c>
      <c r="M12" s="16">
        <v>195.6</v>
      </c>
      <c r="N12" s="16">
        <v>194</v>
      </c>
      <c r="O12" s="16">
        <v>211.20000000000002</v>
      </c>
      <c r="P12" s="16">
        <v>198</v>
      </c>
      <c r="Q12" s="16">
        <v>198</v>
      </c>
      <c r="R12" s="16">
        <v>193.20000000000002</v>
      </c>
      <c r="S12" s="16">
        <v>205.20000000000002</v>
      </c>
      <c r="T12" s="16">
        <v>205.6</v>
      </c>
      <c r="U12" s="16">
        <v>210.4</v>
      </c>
      <c r="V12" s="16">
        <v>208.4</v>
      </c>
      <c r="W12" s="16">
        <v>206</v>
      </c>
      <c r="X12" s="16">
        <v>197.6</v>
      </c>
      <c r="Y12" s="16">
        <v>190.4</v>
      </c>
      <c r="Z12" s="55">
        <v>179.20000000000002</v>
      </c>
      <c r="AA12" s="65">
        <v>4645.1999999999989</v>
      </c>
    </row>
    <row r="13" spans="1:27" x14ac:dyDescent="0.2">
      <c r="A13" s="7"/>
      <c r="B13" s="8" t="s">
        <v>42</v>
      </c>
      <c r="C13" s="14">
        <v>277.2</v>
      </c>
      <c r="D13" s="15">
        <v>232.8</v>
      </c>
      <c r="E13" s="15">
        <v>225.20000000000002</v>
      </c>
      <c r="F13" s="15">
        <v>216.4</v>
      </c>
      <c r="G13" s="15">
        <v>212</v>
      </c>
      <c r="H13" s="15">
        <v>209.6</v>
      </c>
      <c r="I13" s="15">
        <v>218.8</v>
      </c>
      <c r="J13" s="15">
        <v>198.8</v>
      </c>
      <c r="K13" s="15">
        <v>298.8</v>
      </c>
      <c r="L13" s="16">
        <v>321.60000000000002</v>
      </c>
      <c r="M13" s="16">
        <v>338.40000000000003</v>
      </c>
      <c r="N13" s="16">
        <v>308.40000000000003</v>
      </c>
      <c r="O13" s="16">
        <v>253.20000000000002</v>
      </c>
      <c r="P13" s="16">
        <v>383.2</v>
      </c>
      <c r="Q13" s="16">
        <v>367.2</v>
      </c>
      <c r="R13" s="16">
        <v>361.6</v>
      </c>
      <c r="S13" s="16">
        <v>275.60000000000002</v>
      </c>
      <c r="T13" s="16">
        <v>229.20000000000002</v>
      </c>
      <c r="U13" s="16">
        <v>253.20000000000002</v>
      </c>
      <c r="V13" s="16">
        <v>262.8</v>
      </c>
      <c r="W13" s="16">
        <v>262.8</v>
      </c>
      <c r="X13" s="16">
        <v>252</v>
      </c>
      <c r="Y13" s="16">
        <v>249.20000000000002</v>
      </c>
      <c r="Z13" s="55">
        <v>253.20000000000002</v>
      </c>
      <c r="AA13" s="65">
        <v>6461.2</v>
      </c>
    </row>
    <row r="14" spans="1:27" x14ac:dyDescent="0.2">
      <c r="A14" s="7"/>
      <c r="B14" s="8" t="s">
        <v>43</v>
      </c>
      <c r="C14" s="14">
        <v>31.2</v>
      </c>
      <c r="D14" s="15">
        <v>30.6</v>
      </c>
      <c r="E14" s="15">
        <v>27.6</v>
      </c>
      <c r="F14" s="15">
        <v>26.400000000000002</v>
      </c>
      <c r="G14" s="15">
        <v>24.6</v>
      </c>
      <c r="H14" s="15">
        <v>33.6</v>
      </c>
      <c r="I14" s="15">
        <v>34.800000000000004</v>
      </c>
      <c r="J14" s="15">
        <v>37.200000000000003</v>
      </c>
      <c r="K14" s="15">
        <v>25.2</v>
      </c>
      <c r="L14" s="16">
        <v>27</v>
      </c>
      <c r="M14" s="16">
        <v>26.400000000000002</v>
      </c>
      <c r="N14" s="16">
        <v>24</v>
      </c>
      <c r="O14" s="16">
        <v>25.2</v>
      </c>
      <c r="P14" s="16">
        <v>23.400000000000002</v>
      </c>
      <c r="Q14" s="16">
        <v>25.8</v>
      </c>
      <c r="R14" s="16">
        <v>23.400000000000002</v>
      </c>
      <c r="S14" s="16">
        <v>27</v>
      </c>
      <c r="T14" s="16">
        <v>30</v>
      </c>
      <c r="U14" s="16">
        <v>39</v>
      </c>
      <c r="V14" s="16">
        <v>40.800000000000004</v>
      </c>
      <c r="W14" s="16">
        <v>34.200000000000003</v>
      </c>
      <c r="X14" s="16">
        <v>31.2</v>
      </c>
      <c r="Y14" s="16">
        <v>28.8</v>
      </c>
      <c r="Z14" s="55">
        <v>33.6</v>
      </c>
      <c r="AA14" s="65">
        <v>710.99999999999989</v>
      </c>
    </row>
    <row r="15" spans="1:27" x14ac:dyDescent="0.2">
      <c r="A15" s="7"/>
      <c r="B15" s="8" t="s">
        <v>44</v>
      </c>
      <c r="C15" s="14">
        <v>23.6</v>
      </c>
      <c r="D15" s="15">
        <v>24.8</v>
      </c>
      <c r="E15" s="15">
        <v>23.6</v>
      </c>
      <c r="F15" s="15">
        <v>22.400000000000002</v>
      </c>
      <c r="G15" s="15">
        <v>22.400000000000002</v>
      </c>
      <c r="H15" s="15">
        <v>23.6</v>
      </c>
      <c r="I15" s="15">
        <v>24.400000000000002</v>
      </c>
      <c r="J15" s="15">
        <v>26.400000000000002</v>
      </c>
      <c r="K15" s="15">
        <v>25.2</v>
      </c>
      <c r="L15" s="16">
        <v>28.400000000000002</v>
      </c>
      <c r="M15" s="16">
        <v>30.8</v>
      </c>
      <c r="N15" s="16">
        <v>30.400000000000002</v>
      </c>
      <c r="O15" s="16">
        <v>30.8</v>
      </c>
      <c r="P15" s="16">
        <v>30.8</v>
      </c>
      <c r="Q15" s="16">
        <v>30.8</v>
      </c>
      <c r="R15" s="16">
        <v>28.8</v>
      </c>
      <c r="S15" s="16">
        <v>33.6</v>
      </c>
      <c r="T15" s="16">
        <v>33.6</v>
      </c>
      <c r="U15" s="16">
        <v>35.6</v>
      </c>
      <c r="V15" s="16">
        <v>35.200000000000003</v>
      </c>
      <c r="W15" s="16">
        <v>32.4</v>
      </c>
      <c r="X15" s="16">
        <v>32.4</v>
      </c>
      <c r="Y15" s="16">
        <v>31.2</v>
      </c>
      <c r="Z15" s="55">
        <v>33.200000000000003</v>
      </c>
      <c r="AA15" s="65">
        <v>694.4000000000002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5.8</v>
      </c>
      <c r="D17" s="15">
        <v>5.6000000000000005</v>
      </c>
      <c r="E17" s="15">
        <v>5.8</v>
      </c>
      <c r="F17" s="15">
        <v>5.8</v>
      </c>
      <c r="G17" s="15">
        <v>6</v>
      </c>
      <c r="H17" s="15">
        <v>5.6000000000000005</v>
      </c>
      <c r="I17" s="15">
        <v>5.8</v>
      </c>
      <c r="J17" s="15">
        <v>5.6000000000000005</v>
      </c>
      <c r="K17" s="15">
        <v>5.4</v>
      </c>
      <c r="L17" s="16">
        <v>5.4</v>
      </c>
      <c r="M17" s="16">
        <v>5.2</v>
      </c>
      <c r="N17" s="16">
        <v>5.2</v>
      </c>
      <c r="O17" s="16">
        <v>5.4</v>
      </c>
      <c r="P17" s="16">
        <v>5.2</v>
      </c>
      <c r="Q17" s="16">
        <v>5.2</v>
      </c>
      <c r="R17" s="16">
        <v>5.2</v>
      </c>
      <c r="S17" s="16">
        <v>5.2</v>
      </c>
      <c r="T17" s="16">
        <v>5.4</v>
      </c>
      <c r="U17" s="16">
        <v>5.4</v>
      </c>
      <c r="V17" s="16">
        <v>5.2</v>
      </c>
      <c r="W17" s="16">
        <v>5.4</v>
      </c>
      <c r="X17" s="16">
        <v>5.6000000000000005</v>
      </c>
      <c r="Y17" s="16">
        <v>5.6000000000000005</v>
      </c>
      <c r="Z17" s="55">
        <v>5.6000000000000005</v>
      </c>
      <c r="AA17" s="65">
        <v>131.60000000000002</v>
      </c>
    </row>
    <row r="18" spans="1:27" x14ac:dyDescent="0.2">
      <c r="A18" s="7"/>
      <c r="B18" s="8" t="s">
        <v>47</v>
      </c>
      <c r="C18" s="14">
        <v>41.2</v>
      </c>
      <c r="D18" s="15">
        <v>36.800000000000004</v>
      </c>
      <c r="E18" s="15">
        <v>36.4</v>
      </c>
      <c r="F18" s="15">
        <v>38</v>
      </c>
      <c r="G18" s="15">
        <v>35.200000000000003</v>
      </c>
      <c r="H18" s="15">
        <v>30.400000000000002</v>
      </c>
      <c r="I18" s="15">
        <v>36</v>
      </c>
      <c r="J18" s="15">
        <v>32.799999999999997</v>
      </c>
      <c r="K18" s="15">
        <v>41.6</v>
      </c>
      <c r="L18" s="16">
        <v>41.2</v>
      </c>
      <c r="M18" s="16">
        <v>42.4</v>
      </c>
      <c r="N18" s="16">
        <v>44.800000000000004</v>
      </c>
      <c r="O18" s="16">
        <v>40</v>
      </c>
      <c r="P18" s="16">
        <v>43.6</v>
      </c>
      <c r="Q18" s="16">
        <v>41.6</v>
      </c>
      <c r="R18" s="16">
        <v>32</v>
      </c>
      <c r="S18" s="16">
        <v>35.200000000000003</v>
      </c>
      <c r="T18" s="16">
        <v>36.4</v>
      </c>
      <c r="U18" s="16">
        <v>39.6</v>
      </c>
      <c r="V18" s="16">
        <v>42</v>
      </c>
      <c r="W18" s="16">
        <v>32</v>
      </c>
      <c r="X18" s="16">
        <v>36.800000000000004</v>
      </c>
      <c r="Y18" s="16">
        <v>36.800000000000004</v>
      </c>
      <c r="Z18" s="55">
        <v>40.800000000000004</v>
      </c>
      <c r="AA18" s="65">
        <v>913.59999999999991</v>
      </c>
    </row>
    <row r="19" spans="1:27" x14ac:dyDescent="0.2">
      <c r="A19" s="7"/>
      <c r="B19" s="8" t="s">
        <v>48</v>
      </c>
      <c r="C19" s="14">
        <v>29.2</v>
      </c>
      <c r="D19" s="15">
        <v>29.2</v>
      </c>
      <c r="E19" s="15">
        <v>28.400000000000002</v>
      </c>
      <c r="F19" s="15">
        <v>27.6</v>
      </c>
      <c r="G19" s="15">
        <v>26.400000000000002</v>
      </c>
      <c r="H19" s="15">
        <v>26.8</v>
      </c>
      <c r="I19" s="15">
        <v>25.2</v>
      </c>
      <c r="J19" s="15">
        <v>23.6</v>
      </c>
      <c r="K19" s="15">
        <v>22.400000000000002</v>
      </c>
      <c r="L19" s="16">
        <v>22</v>
      </c>
      <c r="M19" s="16">
        <v>24.400000000000002</v>
      </c>
      <c r="N19" s="16">
        <v>24.8</v>
      </c>
      <c r="O19" s="16">
        <v>27.2</v>
      </c>
      <c r="P19" s="16">
        <v>25.2</v>
      </c>
      <c r="Q19" s="16">
        <v>24.8</v>
      </c>
      <c r="R19" s="16">
        <v>24.400000000000002</v>
      </c>
      <c r="S19" s="16">
        <v>26</v>
      </c>
      <c r="T19" s="16">
        <v>28.400000000000002</v>
      </c>
      <c r="U19" s="16">
        <v>32</v>
      </c>
      <c r="V19" s="16">
        <v>32.4</v>
      </c>
      <c r="W19" s="16">
        <v>30</v>
      </c>
      <c r="X19" s="16">
        <v>30.400000000000002</v>
      </c>
      <c r="Y19" s="16">
        <v>30.8</v>
      </c>
      <c r="Z19" s="55">
        <v>33.6</v>
      </c>
      <c r="AA19" s="65">
        <v>655.19999999999993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5.6000000000000005</v>
      </c>
      <c r="K21" s="15">
        <v>5.6000000000000005</v>
      </c>
      <c r="L21" s="16">
        <v>5.6000000000000005</v>
      </c>
      <c r="M21" s="16">
        <v>0</v>
      </c>
      <c r="N21" s="16">
        <v>11.200000000000001</v>
      </c>
      <c r="O21" s="16">
        <v>16.8</v>
      </c>
      <c r="P21" s="16">
        <v>5.6000000000000005</v>
      </c>
      <c r="Q21" s="16">
        <v>5.6000000000000005</v>
      </c>
      <c r="R21" s="16">
        <v>5.6000000000000005</v>
      </c>
      <c r="S21" s="16">
        <v>0</v>
      </c>
      <c r="T21" s="16">
        <v>16.8</v>
      </c>
      <c r="U21" s="16">
        <v>5.6000000000000005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84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7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28</v>
      </c>
      <c r="J26" s="15">
        <v>46.2</v>
      </c>
      <c r="K26" s="15">
        <v>56</v>
      </c>
      <c r="L26" s="16">
        <v>21</v>
      </c>
      <c r="M26" s="16">
        <v>9.8000000000000007</v>
      </c>
      <c r="N26" s="16">
        <v>77</v>
      </c>
      <c r="O26" s="16">
        <v>60.2</v>
      </c>
      <c r="P26" s="16">
        <v>43.4</v>
      </c>
      <c r="Q26" s="16">
        <v>43.4</v>
      </c>
      <c r="R26" s="16">
        <v>37.800000000000004</v>
      </c>
      <c r="S26" s="16">
        <v>37.800000000000004</v>
      </c>
      <c r="T26" s="16">
        <v>57.4</v>
      </c>
      <c r="U26" s="16">
        <v>40.6</v>
      </c>
      <c r="V26" s="16">
        <v>23.8</v>
      </c>
      <c r="W26" s="16">
        <v>11.200000000000001</v>
      </c>
      <c r="X26" s="16">
        <v>1.4000000000000001</v>
      </c>
      <c r="Y26" s="16">
        <v>2.8000000000000003</v>
      </c>
      <c r="Z26" s="55">
        <v>43.4</v>
      </c>
      <c r="AA26" s="65">
        <v>648.19999999999993</v>
      </c>
    </row>
    <row r="27" spans="1:27" s="63" customFormat="1" ht="16.5" thickBot="1" x14ac:dyDescent="0.3">
      <c r="A27" s="58"/>
      <c r="B27" s="59" t="s">
        <v>2</v>
      </c>
      <c r="C27" s="60">
        <f t="shared" ref="C27:AA27" si="0">SUM(C8:C26)</f>
        <v>1336.4</v>
      </c>
      <c r="D27" s="60">
        <f t="shared" si="0"/>
        <v>1159.7999999999997</v>
      </c>
      <c r="E27" s="60">
        <f t="shared" si="0"/>
        <v>1133.8000000000002</v>
      </c>
      <c r="F27" s="60">
        <f t="shared" si="0"/>
        <v>1114.5999999999999</v>
      </c>
      <c r="G27" s="60">
        <f t="shared" si="0"/>
        <v>1074.2</v>
      </c>
      <c r="H27" s="60">
        <f t="shared" si="0"/>
        <v>1100.3999999999999</v>
      </c>
      <c r="I27" s="60">
        <f t="shared" si="0"/>
        <v>1153.8</v>
      </c>
      <c r="J27" s="60">
        <f t="shared" si="0"/>
        <v>1126.2</v>
      </c>
      <c r="K27" s="60">
        <f t="shared" si="0"/>
        <v>1369.4</v>
      </c>
      <c r="L27" s="60">
        <f t="shared" si="0"/>
        <v>1377.0000000000002</v>
      </c>
      <c r="M27" s="60">
        <f t="shared" si="0"/>
        <v>1414.6000000000004</v>
      </c>
      <c r="N27" s="60">
        <f t="shared" si="0"/>
        <v>1437</v>
      </c>
      <c r="O27" s="60">
        <f t="shared" si="0"/>
        <v>1342.0000000000002</v>
      </c>
      <c r="P27" s="60">
        <f t="shared" si="0"/>
        <v>1568.8000000000002</v>
      </c>
      <c r="Q27" s="60">
        <f t="shared" si="0"/>
        <v>1512.8</v>
      </c>
      <c r="R27" s="60">
        <f t="shared" si="0"/>
        <v>1466.4000000000003</v>
      </c>
      <c r="S27" s="60">
        <f t="shared" si="0"/>
        <v>1340.8</v>
      </c>
      <c r="T27" s="60">
        <f t="shared" si="0"/>
        <v>1306.4000000000003</v>
      </c>
      <c r="U27" s="60">
        <f t="shared" si="0"/>
        <v>1360.1999999999998</v>
      </c>
      <c r="V27" s="60">
        <f t="shared" si="0"/>
        <v>1387.8</v>
      </c>
      <c r="W27" s="60">
        <f t="shared" si="0"/>
        <v>1329.2000000000003</v>
      </c>
      <c r="X27" s="60">
        <f t="shared" si="0"/>
        <v>1267.0000000000002</v>
      </c>
      <c r="Y27" s="60">
        <f t="shared" si="0"/>
        <v>1229.1999999999998</v>
      </c>
      <c r="Z27" s="61">
        <f t="shared" si="0"/>
        <v>1273.8</v>
      </c>
      <c r="AA27" s="62">
        <f t="shared" si="0"/>
        <v>31181.600000000002</v>
      </c>
    </row>
    <row r="82" spans="2:9" ht="17.25" hidden="1" customHeight="1" x14ac:dyDescent="0.2">
      <c r="B82" s="5" t="s">
        <v>31</v>
      </c>
      <c r="C82" s="4"/>
      <c r="D82" s="9">
        <v>1</v>
      </c>
      <c r="E82" s="10">
        <v>0</v>
      </c>
      <c r="F82" s="10">
        <v>0</v>
      </c>
      <c r="G82" s="10">
        <v>1</v>
      </c>
      <c r="H82" s="10">
        <v>1</v>
      </c>
      <c r="I8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Вашки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Вашки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56</v>
      </c>
      <c r="E6" s="57" t="s">
        <v>57</v>
      </c>
      <c r="F6" s="35" t="s">
        <v>58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Антонов Сергей Михайлович</cp:lastModifiedBy>
  <cp:lastPrinted>2006-09-18T11:18:21Z</cp:lastPrinted>
  <dcterms:created xsi:type="dcterms:W3CDTF">2006-01-12T11:13:46Z</dcterms:created>
  <dcterms:modified xsi:type="dcterms:W3CDTF">2019-07-03T07:16:10Z</dcterms:modified>
</cp:coreProperties>
</file>