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X31" i="3" l="1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<sst xmlns="http://schemas.openxmlformats.org/spreadsheetml/2006/main" count="116" uniqueCount="88">
  <si>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</si>
  <si>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</si>
  <si>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</si>
  <si>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</si>
  <si>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</si>
  <si>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</si>
  <si>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</si>
  <si>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</si>
  <si>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</si>
  <si>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</si>
  <si>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</si>
  <si>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</si>
  <si>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</si>
  <si>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</si>
  <si>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</si>
  <si>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</si>
  <si>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</si>
  <si>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</si>
  <si>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</si>
  <si>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</si>
  <si>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</si>
  <si>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</si>
  <si>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</si>
  <si>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</si>
  <si>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</si>
  <si>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</si>
  <si>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</si>
  <si>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</si>
  <si>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</si>
  <si>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</si>
  <si>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</si>
  <si>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</si>
  <si>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</si>
  <si>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</si>
  <si>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</si>
  <si>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</si>
  <si>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</si>
  <si>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</si>
  <si>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Вохтога</t>
  </si>
  <si>
    <t xml:space="preserve"> 0,4 Вохтога ТСН 1 ао</t>
  </si>
  <si>
    <t xml:space="preserve"> 0,4 Вохтога ТСН 2 ао</t>
  </si>
  <si>
    <t xml:space="preserve"> 0,4 Вохтога(РП) ТСН 1 IIIс.ш. ао</t>
  </si>
  <si>
    <t xml:space="preserve"> 0,4 Вохтога(РП) ТСН 2 IVс.ш. ао</t>
  </si>
  <si>
    <t xml:space="preserve"> 10 Вохтога Т РП питание IIIс.ш. ап</t>
  </si>
  <si>
    <t xml:space="preserve"> 10 Вохтога Т РП питание IVс.ш. ап</t>
  </si>
  <si>
    <t xml:space="preserve"> 10 Вохтога Т 1 ап</t>
  </si>
  <si>
    <t xml:space="preserve"> 10 Вохтога Т 2 ап</t>
  </si>
  <si>
    <t xml:space="preserve"> 10 Вохтога-Анохино ао</t>
  </si>
  <si>
    <t xml:space="preserve"> 10 Вохтога-Каменка ао</t>
  </si>
  <si>
    <t xml:space="preserve"> 10 Вохтога-Лежский ао</t>
  </si>
  <si>
    <t xml:space="preserve"> 10 Вохтога-Лесоцех ао</t>
  </si>
  <si>
    <t xml:space="preserve"> 10 Вохтога-Лукино ао</t>
  </si>
  <si>
    <t xml:space="preserve"> 10 Вохтога-Микрорайон 1 ао</t>
  </si>
  <si>
    <t xml:space="preserve"> 10 Вохтога-Микрорайон 2 ао</t>
  </si>
  <si>
    <t xml:space="preserve"> 10 Вохтога(РП) Резерв ао RS</t>
  </si>
  <si>
    <t xml:space="preserve"> 10 Вохтога(РП) Резерв рп RS</t>
  </si>
  <si>
    <t xml:space="preserve"> 10 Вохтога(РП) Т IIIс.ш. ао RS</t>
  </si>
  <si>
    <t xml:space="preserve"> 10 Вохтога(РП) Т IIIс.ш. ап RS</t>
  </si>
  <si>
    <t xml:space="preserve"> 10 Вохтога(РП) Т IVс.ш. ао RS</t>
  </si>
  <si>
    <t xml:space="preserve"> 10 Вохтога(РП) Т IVс.ш. ап RS</t>
  </si>
  <si>
    <t xml:space="preserve"> 10 Вохтога(РП)-Демьяновский ао RS</t>
  </si>
  <si>
    <t xml:space="preserve"> 10 Вохтога(РП)-ДСП 1 ао RS</t>
  </si>
  <si>
    <t xml:space="preserve"> 10 Вохтога(РП)-ДСП 1 рп RS</t>
  </si>
  <si>
    <t xml:space="preserve"> 10 Вохтога(РП)-ДСП 2 ао RS</t>
  </si>
  <si>
    <t xml:space="preserve"> 10 Вохтога(РП)-ДСП 2 рп RS</t>
  </si>
  <si>
    <t xml:space="preserve"> 10 Вохтога(РП)-ДЭПО ао RS</t>
  </si>
  <si>
    <t xml:space="preserve"> 10 Вохтога(РП)-ДЭПО рп RS</t>
  </si>
  <si>
    <t xml:space="preserve"> 10 Вохтога(РП)-Лесопильный ао RS</t>
  </si>
  <si>
    <t xml:space="preserve"> 10 Вохтога(РП)-Лесопильный рп RS</t>
  </si>
  <si>
    <t xml:space="preserve"> 10 Вохтога(РП)-ЛПХ-1 ао RS</t>
  </si>
  <si>
    <t xml:space="preserve"> 10 Вохтога(РП)-ЛПХ-1 рп RS</t>
  </si>
  <si>
    <t xml:space="preserve"> 10 Вохтога(РП)-ЛПХ-2 ао RS</t>
  </si>
  <si>
    <t xml:space="preserve"> 10 Вохтога(РП)-ЛПХ-2 рп RS</t>
  </si>
  <si>
    <t xml:space="preserve"> 10 Вохтога(РП)-Нижний склад ао RS</t>
  </si>
  <si>
    <t xml:space="preserve"> 10 Вохтога(РП)-Орлово ао RS</t>
  </si>
  <si>
    <t xml:space="preserve"> 10 Вохтога(РП)-п.Вохтога ао RS</t>
  </si>
  <si>
    <t xml:space="preserve"> 10 Вохтога(РП)-Фиброцех ао RS</t>
  </si>
  <si>
    <t xml:space="preserve"> 10 Вохтога(РП)-Фиброцех рп RS</t>
  </si>
  <si>
    <t xml:space="preserve"> 10 Вохтога(РП)-Цех импрегнирования 1 ао RS</t>
  </si>
  <si>
    <t xml:space="preserve"> 10 Вохтога(РП)-Цех импрегнирования 1 рп RS</t>
  </si>
  <si>
    <t xml:space="preserve"> 10 Вохтога(РП)-Цех импрегнирования 2 ао RS</t>
  </si>
  <si>
    <t xml:space="preserve"> 10 Вохтога(РП)-Цех импрегнирования 2 рп RS</t>
  </si>
  <si>
    <t xml:space="preserve"> 10 Вохтога-РРС ао</t>
  </si>
  <si>
    <t xml:space="preserve"> 10 Вохтога-СЖД 1 ао</t>
  </si>
  <si>
    <t xml:space="preserve"> 10 Вохтога-СЖД 2 ао</t>
  </si>
  <si>
    <t xml:space="preserve"> 10 Вохтога-с.х Сидоровский ао</t>
  </si>
  <si>
    <t xml:space="preserve"> 110 Вохтога-Вохтога тяг.ао RS</t>
  </si>
  <si>
    <t xml:space="preserve"> 110 Вохтога-Вохтога тяг.ап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</si>
</sst>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F7" activePane="bottomRight" state="frozen"/>
      <selection pane="topRight" activeCell="B1" sqref="B1"/>
      <selection pane="bottomLeft" activeCell="A7" sqref="A7"/>
      <selection pane="bottomRight" activeCell="F36" sqref="F3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3" t="s">
        <v>36</v>
      </c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Вохтога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6" t="s">
        <v>37</v>
      </c>
      <c r="AY5" s="60"/>
      <c r="AZ5" s="60"/>
      <c r="BA5" s="60"/>
      <c r="BB5" s="60"/>
    </row>
    <row r="6" spans="1:54" s="72" customFormat="1" ht="52.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70" t="s">
        <v>87</v>
      </c>
      <c r="AY6" s="71"/>
      <c r="AZ6" s="71"/>
      <c r="BA6" s="71"/>
      <c r="BB6" s="71"/>
    </row>
    <row r="7" spans="1:54" x14ac:dyDescent="0.2">
      <c r="A7" s="73" t="s">
        <v>3</v>
      </c>
      <c r="B7" s="74">
        <v>1.04</v>
      </c>
      <c r="C7" s="74">
        <v>0.88</v>
      </c>
      <c r="D7" s="74">
        <v>0</v>
      </c>
      <c r="E7" s="74">
        <v>0.96</v>
      </c>
      <c r="F7" s="74">
        <v>652.5</v>
      </c>
      <c r="G7" s="74">
        <v>735</v>
      </c>
      <c r="H7" s="74">
        <v>900</v>
      </c>
      <c r="I7" s="74">
        <v>1194</v>
      </c>
      <c r="J7" s="74">
        <v>2.4</v>
      </c>
      <c r="K7" s="74">
        <v>7.4</v>
      </c>
      <c r="L7" s="74">
        <v>30.5</v>
      </c>
      <c r="M7" s="74">
        <v>3</v>
      </c>
      <c r="N7" s="74">
        <v>48</v>
      </c>
      <c r="O7" s="74">
        <v>148.5</v>
      </c>
      <c r="P7" s="74">
        <v>47</v>
      </c>
      <c r="Q7" s="74">
        <v>0</v>
      </c>
      <c r="R7" s="74"/>
      <c r="S7" s="74">
        <v>0</v>
      </c>
      <c r="T7" s="74">
        <v>654</v>
      </c>
      <c r="U7" s="74">
        <v>0</v>
      </c>
      <c r="V7" s="74">
        <v>741</v>
      </c>
      <c r="W7" s="74">
        <v>31.400000000000002</v>
      </c>
      <c r="X7" s="74">
        <v>512.4</v>
      </c>
      <c r="Y7" s="74"/>
      <c r="Z7" s="74">
        <v>410.40000000000003</v>
      </c>
      <c r="AA7" s="74"/>
      <c r="AB7" s="74">
        <v>0</v>
      </c>
      <c r="AC7" s="74"/>
      <c r="AD7" s="74">
        <v>73.2</v>
      </c>
      <c r="AE7" s="74"/>
      <c r="AF7" s="74">
        <v>4.9000000000000004</v>
      </c>
      <c r="AG7" s="74"/>
      <c r="AH7" s="74">
        <v>0</v>
      </c>
      <c r="AI7" s="74"/>
      <c r="AJ7" s="74">
        <v>0</v>
      </c>
      <c r="AK7" s="74">
        <v>108.4</v>
      </c>
      <c r="AL7" s="74">
        <v>172.20000000000002</v>
      </c>
      <c r="AM7" s="74">
        <v>0</v>
      </c>
      <c r="AN7" s="74"/>
      <c r="AO7" s="74">
        <v>0</v>
      </c>
      <c r="AP7" s="74"/>
      <c r="AQ7" s="74">
        <v>86.8</v>
      </c>
      <c r="AR7" s="74"/>
      <c r="AS7" s="74">
        <v>37.5</v>
      </c>
      <c r="AT7" s="74">
        <v>214.5</v>
      </c>
      <c r="AU7" s="74">
        <v>11.200000000000001</v>
      </c>
      <c r="AV7" s="74">
        <v>205</v>
      </c>
      <c r="AW7" s="74">
        <v>9196</v>
      </c>
      <c r="AX7" s="75">
        <v>0</v>
      </c>
    </row>
    <row r="8" spans="1:54" x14ac:dyDescent="0.2">
      <c r="A8" s="76" t="s">
        <v>4</v>
      </c>
      <c r="B8" s="77">
        <v>1</v>
      </c>
      <c r="C8" s="77">
        <v>0.92</v>
      </c>
      <c r="D8" s="77">
        <v>0</v>
      </c>
      <c r="E8" s="77">
        <v>0.96800000000000008</v>
      </c>
      <c r="F8" s="77">
        <v>645</v>
      </c>
      <c r="G8" s="77">
        <v>705</v>
      </c>
      <c r="H8" s="77">
        <v>876</v>
      </c>
      <c r="I8" s="77">
        <v>1122</v>
      </c>
      <c r="J8" s="77">
        <v>2</v>
      </c>
      <c r="K8" s="77">
        <v>7.4</v>
      </c>
      <c r="L8" s="77">
        <v>27.5</v>
      </c>
      <c r="M8" s="77">
        <v>3</v>
      </c>
      <c r="N8" s="77">
        <v>43.5</v>
      </c>
      <c r="O8" s="77">
        <v>138</v>
      </c>
      <c r="P8" s="77">
        <v>42</v>
      </c>
      <c r="Q8" s="77">
        <v>0</v>
      </c>
      <c r="R8" s="77"/>
      <c r="S8" s="77">
        <v>0</v>
      </c>
      <c r="T8" s="77">
        <v>645</v>
      </c>
      <c r="U8" s="77">
        <v>0</v>
      </c>
      <c r="V8" s="77">
        <v>723</v>
      </c>
      <c r="W8" s="77">
        <v>27.2</v>
      </c>
      <c r="X8" s="77">
        <v>513.6</v>
      </c>
      <c r="Y8" s="77"/>
      <c r="Z8" s="77">
        <v>408</v>
      </c>
      <c r="AA8" s="77"/>
      <c r="AB8" s="77">
        <v>0</v>
      </c>
      <c r="AC8" s="77"/>
      <c r="AD8" s="77">
        <v>75</v>
      </c>
      <c r="AE8" s="77"/>
      <c r="AF8" s="77">
        <v>4.8</v>
      </c>
      <c r="AG8" s="77"/>
      <c r="AH8" s="77">
        <v>0</v>
      </c>
      <c r="AI8" s="77"/>
      <c r="AJ8" s="77">
        <v>0</v>
      </c>
      <c r="AK8" s="77">
        <v>103.60000000000001</v>
      </c>
      <c r="AL8" s="77">
        <v>155.70000000000002</v>
      </c>
      <c r="AM8" s="77">
        <v>0</v>
      </c>
      <c r="AN8" s="77"/>
      <c r="AO8" s="77">
        <v>0</v>
      </c>
      <c r="AP8" s="77"/>
      <c r="AQ8" s="77">
        <v>85.600000000000009</v>
      </c>
      <c r="AR8" s="77"/>
      <c r="AS8" s="77">
        <v>36</v>
      </c>
      <c r="AT8" s="77">
        <v>190.5</v>
      </c>
      <c r="AU8" s="77">
        <v>11.200000000000001</v>
      </c>
      <c r="AV8" s="77">
        <v>178</v>
      </c>
      <c r="AW8" s="77">
        <v>14000.800000000001</v>
      </c>
      <c r="AX8" s="78">
        <v>0</v>
      </c>
    </row>
    <row r="9" spans="1:54" x14ac:dyDescent="0.2">
      <c r="A9" s="76" t="s">
        <v>5</v>
      </c>
      <c r="B9" s="77">
        <v>1.04</v>
      </c>
      <c r="C9" s="77">
        <v>0.88</v>
      </c>
      <c r="D9" s="77">
        <v>0</v>
      </c>
      <c r="E9" s="77">
        <v>0.96800000000000008</v>
      </c>
      <c r="F9" s="77">
        <v>622.5</v>
      </c>
      <c r="G9" s="77">
        <v>690</v>
      </c>
      <c r="H9" s="77">
        <v>840</v>
      </c>
      <c r="I9" s="77">
        <v>1062</v>
      </c>
      <c r="J9" s="77">
        <v>2.4</v>
      </c>
      <c r="K9" s="77">
        <v>4.8</v>
      </c>
      <c r="L9" s="77">
        <v>29</v>
      </c>
      <c r="M9" s="77">
        <v>3</v>
      </c>
      <c r="N9" s="77">
        <v>45</v>
      </c>
      <c r="O9" s="77">
        <v>132</v>
      </c>
      <c r="P9" s="77">
        <v>41</v>
      </c>
      <c r="Q9" s="77">
        <v>0</v>
      </c>
      <c r="R9" s="77"/>
      <c r="S9" s="77">
        <v>0</v>
      </c>
      <c r="T9" s="77">
        <v>627</v>
      </c>
      <c r="U9" s="77">
        <v>0</v>
      </c>
      <c r="V9" s="77">
        <v>702</v>
      </c>
      <c r="W9" s="77">
        <v>26.2</v>
      </c>
      <c r="X9" s="77">
        <v>506.40000000000003</v>
      </c>
      <c r="Y9" s="77"/>
      <c r="Z9" s="77">
        <v>403.2</v>
      </c>
      <c r="AA9" s="77"/>
      <c r="AB9" s="77">
        <v>0</v>
      </c>
      <c r="AC9" s="77"/>
      <c r="AD9" s="77">
        <v>72.600000000000009</v>
      </c>
      <c r="AE9" s="77"/>
      <c r="AF9" s="77">
        <v>4.0999999999999996</v>
      </c>
      <c r="AG9" s="77"/>
      <c r="AH9" s="77">
        <v>0</v>
      </c>
      <c r="AI9" s="77"/>
      <c r="AJ9" s="77">
        <v>0</v>
      </c>
      <c r="AK9" s="77">
        <v>89.600000000000009</v>
      </c>
      <c r="AL9" s="77">
        <v>144.30000000000001</v>
      </c>
      <c r="AM9" s="77">
        <v>0</v>
      </c>
      <c r="AN9" s="77"/>
      <c r="AO9" s="77">
        <v>0</v>
      </c>
      <c r="AP9" s="77"/>
      <c r="AQ9" s="77">
        <v>82</v>
      </c>
      <c r="AR9" s="77"/>
      <c r="AS9" s="77">
        <v>34</v>
      </c>
      <c r="AT9" s="77">
        <v>169.5</v>
      </c>
      <c r="AU9" s="77">
        <v>11.6</v>
      </c>
      <c r="AV9" s="77">
        <v>165</v>
      </c>
      <c r="AW9" s="77">
        <v>16887.2</v>
      </c>
      <c r="AX9" s="78">
        <v>0</v>
      </c>
    </row>
    <row r="10" spans="1:54" x14ac:dyDescent="0.2">
      <c r="A10" s="76" t="s">
        <v>6</v>
      </c>
      <c r="B10" s="77">
        <v>1.04</v>
      </c>
      <c r="C10" s="77">
        <v>0.92</v>
      </c>
      <c r="D10" s="77">
        <v>0</v>
      </c>
      <c r="E10" s="77">
        <v>0.96800000000000008</v>
      </c>
      <c r="F10" s="77">
        <v>622.5</v>
      </c>
      <c r="G10" s="77">
        <v>690</v>
      </c>
      <c r="H10" s="77">
        <v>822</v>
      </c>
      <c r="I10" s="77">
        <v>1038</v>
      </c>
      <c r="J10" s="77">
        <v>2.4</v>
      </c>
      <c r="K10" s="77">
        <v>2.6</v>
      </c>
      <c r="L10" s="77">
        <v>25</v>
      </c>
      <c r="M10" s="77">
        <v>3</v>
      </c>
      <c r="N10" s="77">
        <v>39</v>
      </c>
      <c r="O10" s="77">
        <v>120</v>
      </c>
      <c r="P10" s="77">
        <v>42</v>
      </c>
      <c r="Q10" s="77">
        <v>0</v>
      </c>
      <c r="R10" s="77"/>
      <c r="S10" s="77">
        <v>0</v>
      </c>
      <c r="T10" s="77">
        <v>624</v>
      </c>
      <c r="U10" s="77">
        <v>0</v>
      </c>
      <c r="V10" s="77">
        <v>693</v>
      </c>
      <c r="W10" s="77">
        <v>28.400000000000002</v>
      </c>
      <c r="X10" s="77">
        <v>507.6</v>
      </c>
      <c r="Y10" s="77"/>
      <c r="Z10" s="77">
        <v>399.6</v>
      </c>
      <c r="AA10" s="77"/>
      <c r="AB10" s="77">
        <v>0</v>
      </c>
      <c r="AC10" s="77"/>
      <c r="AD10" s="77">
        <v>82.2</v>
      </c>
      <c r="AE10" s="77"/>
      <c r="AF10" s="77">
        <v>4.2</v>
      </c>
      <c r="AG10" s="77"/>
      <c r="AH10" s="77">
        <v>0</v>
      </c>
      <c r="AI10" s="77"/>
      <c r="AJ10" s="77">
        <v>0</v>
      </c>
      <c r="AK10" s="77">
        <v>87.8</v>
      </c>
      <c r="AL10" s="77">
        <v>132.9</v>
      </c>
      <c r="AM10" s="77">
        <v>0</v>
      </c>
      <c r="AN10" s="77"/>
      <c r="AO10" s="77">
        <v>0</v>
      </c>
      <c r="AP10" s="77"/>
      <c r="AQ10" s="77">
        <v>79.2</v>
      </c>
      <c r="AR10" s="77"/>
      <c r="AS10" s="77">
        <v>32</v>
      </c>
      <c r="AT10" s="77">
        <v>169.5</v>
      </c>
      <c r="AU10" s="77">
        <v>11.200000000000001</v>
      </c>
      <c r="AV10" s="77">
        <v>151</v>
      </c>
      <c r="AW10" s="77">
        <v>19228</v>
      </c>
      <c r="AX10" s="78">
        <v>0</v>
      </c>
    </row>
    <row r="11" spans="1:54" x14ac:dyDescent="0.2">
      <c r="A11" s="76" t="s">
        <v>7</v>
      </c>
      <c r="B11" s="77">
        <v>1.04</v>
      </c>
      <c r="C11" s="77">
        <v>0.92</v>
      </c>
      <c r="D11" s="77">
        <v>0</v>
      </c>
      <c r="E11" s="77">
        <v>0.96800000000000008</v>
      </c>
      <c r="F11" s="77">
        <v>615</v>
      </c>
      <c r="G11" s="77">
        <v>660</v>
      </c>
      <c r="H11" s="77">
        <v>816</v>
      </c>
      <c r="I11" s="77">
        <v>996</v>
      </c>
      <c r="J11" s="77">
        <v>2.4</v>
      </c>
      <c r="K11" s="77">
        <v>2.4</v>
      </c>
      <c r="L11" s="77">
        <v>27</v>
      </c>
      <c r="M11" s="77">
        <v>2.4</v>
      </c>
      <c r="N11" s="77">
        <v>39</v>
      </c>
      <c r="O11" s="77">
        <v>123</v>
      </c>
      <c r="P11" s="77">
        <v>41</v>
      </c>
      <c r="Q11" s="77">
        <v>0</v>
      </c>
      <c r="R11" s="77"/>
      <c r="S11" s="77">
        <v>0</v>
      </c>
      <c r="T11" s="77">
        <v>618</v>
      </c>
      <c r="U11" s="77">
        <v>0</v>
      </c>
      <c r="V11" s="77">
        <v>672</v>
      </c>
      <c r="W11" s="77">
        <v>29</v>
      </c>
      <c r="X11" s="77">
        <v>496.8</v>
      </c>
      <c r="Y11" s="77"/>
      <c r="Z11" s="77">
        <v>394.8</v>
      </c>
      <c r="AA11" s="77"/>
      <c r="AB11" s="77">
        <v>0</v>
      </c>
      <c r="AC11" s="77"/>
      <c r="AD11" s="77">
        <v>70.8</v>
      </c>
      <c r="AE11" s="77"/>
      <c r="AF11" s="77">
        <v>4.4000000000000004</v>
      </c>
      <c r="AG11" s="77"/>
      <c r="AH11" s="77">
        <v>0</v>
      </c>
      <c r="AI11" s="77"/>
      <c r="AJ11" s="77">
        <v>0</v>
      </c>
      <c r="AK11" s="77">
        <v>89.2</v>
      </c>
      <c r="AL11" s="77">
        <v>129.30000000000001</v>
      </c>
      <c r="AM11" s="77">
        <v>0</v>
      </c>
      <c r="AN11" s="77"/>
      <c r="AO11" s="77">
        <v>0</v>
      </c>
      <c r="AP11" s="77"/>
      <c r="AQ11" s="77">
        <v>78.400000000000006</v>
      </c>
      <c r="AR11" s="77"/>
      <c r="AS11" s="77">
        <v>32</v>
      </c>
      <c r="AT11" s="77">
        <v>142.5</v>
      </c>
      <c r="AU11" s="77">
        <v>11.200000000000001</v>
      </c>
      <c r="AV11" s="77">
        <v>152</v>
      </c>
      <c r="AW11" s="77">
        <v>22686.400000000001</v>
      </c>
      <c r="AX11" s="78">
        <v>0</v>
      </c>
    </row>
    <row r="12" spans="1:54" x14ac:dyDescent="0.2">
      <c r="A12" s="76" t="s">
        <v>8</v>
      </c>
      <c r="B12" s="77">
        <v>1.04</v>
      </c>
      <c r="C12" s="77">
        <v>1.08</v>
      </c>
      <c r="D12" s="77">
        <v>0</v>
      </c>
      <c r="E12" s="77">
        <v>0.96800000000000008</v>
      </c>
      <c r="F12" s="77">
        <v>735</v>
      </c>
      <c r="G12" s="77">
        <v>750</v>
      </c>
      <c r="H12" s="77">
        <v>990</v>
      </c>
      <c r="I12" s="77">
        <v>1008</v>
      </c>
      <c r="J12" s="77">
        <v>2</v>
      </c>
      <c r="K12" s="77">
        <v>4.8</v>
      </c>
      <c r="L12" s="77">
        <v>31</v>
      </c>
      <c r="M12" s="77">
        <v>3</v>
      </c>
      <c r="N12" s="77">
        <v>43.5</v>
      </c>
      <c r="O12" s="77">
        <v>166.5</v>
      </c>
      <c r="P12" s="77">
        <v>45</v>
      </c>
      <c r="Q12" s="77">
        <v>0</v>
      </c>
      <c r="R12" s="77"/>
      <c r="S12" s="77">
        <v>0</v>
      </c>
      <c r="T12" s="77">
        <v>738</v>
      </c>
      <c r="U12" s="77">
        <v>0</v>
      </c>
      <c r="V12" s="77">
        <v>762</v>
      </c>
      <c r="W12" s="77">
        <v>116.4</v>
      </c>
      <c r="X12" s="77">
        <v>516</v>
      </c>
      <c r="Y12" s="77"/>
      <c r="Z12" s="77">
        <v>399.6</v>
      </c>
      <c r="AA12" s="77"/>
      <c r="AB12" s="77">
        <v>0</v>
      </c>
      <c r="AC12" s="77"/>
      <c r="AD12" s="77">
        <v>82.8</v>
      </c>
      <c r="AE12" s="77"/>
      <c r="AF12" s="77">
        <v>3.7</v>
      </c>
      <c r="AG12" s="77"/>
      <c r="AH12" s="77">
        <v>0</v>
      </c>
      <c r="AI12" s="77"/>
      <c r="AJ12" s="77">
        <v>0</v>
      </c>
      <c r="AK12" s="77">
        <v>103.60000000000001</v>
      </c>
      <c r="AL12" s="77">
        <v>151.80000000000001</v>
      </c>
      <c r="AM12" s="77">
        <v>0</v>
      </c>
      <c r="AN12" s="77"/>
      <c r="AO12" s="77">
        <v>0</v>
      </c>
      <c r="AP12" s="77"/>
      <c r="AQ12" s="77">
        <v>126.8</v>
      </c>
      <c r="AR12" s="77"/>
      <c r="AS12" s="77">
        <v>34.5</v>
      </c>
      <c r="AT12" s="77">
        <v>99</v>
      </c>
      <c r="AU12" s="77">
        <v>10.8</v>
      </c>
      <c r="AV12" s="77">
        <v>113</v>
      </c>
      <c r="AW12" s="77">
        <v>23012</v>
      </c>
      <c r="AX12" s="78">
        <v>0</v>
      </c>
    </row>
    <row r="13" spans="1:54" x14ac:dyDescent="0.2">
      <c r="A13" s="76" t="s">
        <v>9</v>
      </c>
      <c r="B13" s="77">
        <v>1.04</v>
      </c>
      <c r="C13" s="77">
        <v>1.2</v>
      </c>
      <c r="D13" s="77">
        <v>0</v>
      </c>
      <c r="E13" s="77">
        <v>0.95200000000000007</v>
      </c>
      <c r="F13" s="77">
        <v>765</v>
      </c>
      <c r="G13" s="77">
        <v>855</v>
      </c>
      <c r="H13" s="77">
        <v>1062</v>
      </c>
      <c r="I13" s="77">
        <v>1050</v>
      </c>
      <c r="J13" s="77">
        <v>4</v>
      </c>
      <c r="K13" s="77">
        <v>6</v>
      </c>
      <c r="L13" s="77">
        <v>41.5</v>
      </c>
      <c r="M13" s="77">
        <v>3</v>
      </c>
      <c r="N13" s="77">
        <v>58.5</v>
      </c>
      <c r="O13" s="77">
        <v>192</v>
      </c>
      <c r="P13" s="77">
        <v>58</v>
      </c>
      <c r="Q13" s="77">
        <v>0</v>
      </c>
      <c r="R13" s="77"/>
      <c r="S13" s="77">
        <v>0</v>
      </c>
      <c r="T13" s="77">
        <v>768</v>
      </c>
      <c r="U13" s="77">
        <v>0</v>
      </c>
      <c r="V13" s="77">
        <v>864</v>
      </c>
      <c r="W13" s="77">
        <v>131.4</v>
      </c>
      <c r="X13" s="77">
        <v>504</v>
      </c>
      <c r="Y13" s="77"/>
      <c r="Z13" s="77">
        <v>397.2</v>
      </c>
      <c r="AA13" s="77"/>
      <c r="AB13" s="77">
        <v>0</v>
      </c>
      <c r="AC13" s="77"/>
      <c r="AD13" s="77">
        <v>65.400000000000006</v>
      </c>
      <c r="AE13" s="77"/>
      <c r="AF13" s="77">
        <v>5.4</v>
      </c>
      <c r="AG13" s="77"/>
      <c r="AH13" s="77">
        <v>0</v>
      </c>
      <c r="AI13" s="77"/>
      <c r="AJ13" s="77">
        <v>0</v>
      </c>
      <c r="AK13" s="77">
        <v>128.6</v>
      </c>
      <c r="AL13" s="77">
        <v>191.4</v>
      </c>
      <c r="AM13" s="77">
        <v>0</v>
      </c>
      <c r="AN13" s="77"/>
      <c r="AO13" s="77">
        <v>0</v>
      </c>
      <c r="AP13" s="77"/>
      <c r="AQ13" s="77">
        <v>211.6</v>
      </c>
      <c r="AR13" s="77"/>
      <c r="AS13" s="77">
        <v>45</v>
      </c>
      <c r="AT13" s="77">
        <v>129</v>
      </c>
      <c r="AU13" s="77">
        <v>10.8</v>
      </c>
      <c r="AV13" s="77">
        <v>0</v>
      </c>
      <c r="AW13" s="77">
        <v>17133.599999999999</v>
      </c>
      <c r="AX13" s="78">
        <v>0</v>
      </c>
    </row>
    <row r="14" spans="1:54" x14ac:dyDescent="0.2">
      <c r="A14" s="76" t="s">
        <v>10</v>
      </c>
      <c r="B14" s="77">
        <v>1.08</v>
      </c>
      <c r="C14" s="77">
        <v>0.92</v>
      </c>
      <c r="D14" s="77">
        <v>0</v>
      </c>
      <c r="E14" s="77">
        <v>0.93600000000000005</v>
      </c>
      <c r="F14" s="77">
        <v>693.75</v>
      </c>
      <c r="G14" s="77">
        <v>900</v>
      </c>
      <c r="H14" s="77">
        <v>1050</v>
      </c>
      <c r="I14" s="77">
        <v>1344</v>
      </c>
      <c r="J14" s="77">
        <v>2.8000000000000003</v>
      </c>
      <c r="K14" s="77">
        <v>8.1999999999999993</v>
      </c>
      <c r="L14" s="77">
        <v>43.5</v>
      </c>
      <c r="M14" s="77">
        <v>3</v>
      </c>
      <c r="N14" s="77">
        <v>66</v>
      </c>
      <c r="O14" s="77">
        <v>237</v>
      </c>
      <c r="P14" s="77">
        <v>79</v>
      </c>
      <c r="Q14" s="77">
        <v>0</v>
      </c>
      <c r="R14" s="77"/>
      <c r="S14" s="77">
        <v>0</v>
      </c>
      <c r="T14" s="77">
        <v>696</v>
      </c>
      <c r="U14" s="77">
        <v>0</v>
      </c>
      <c r="V14" s="77">
        <v>909</v>
      </c>
      <c r="W14" s="77">
        <v>38</v>
      </c>
      <c r="X14" s="77">
        <v>520.79999999999995</v>
      </c>
      <c r="Y14" s="77"/>
      <c r="Z14" s="77">
        <v>410.40000000000003</v>
      </c>
      <c r="AA14" s="77"/>
      <c r="AB14" s="77">
        <v>0</v>
      </c>
      <c r="AC14" s="77"/>
      <c r="AD14" s="77">
        <v>71.400000000000006</v>
      </c>
      <c r="AE14" s="77"/>
      <c r="AF14" s="77">
        <v>4</v>
      </c>
      <c r="AG14" s="77"/>
      <c r="AH14" s="77">
        <v>0</v>
      </c>
      <c r="AI14" s="77"/>
      <c r="AJ14" s="77">
        <v>0</v>
      </c>
      <c r="AK14" s="77">
        <v>136</v>
      </c>
      <c r="AL14" s="77">
        <v>226.5</v>
      </c>
      <c r="AM14" s="77">
        <v>0</v>
      </c>
      <c r="AN14" s="77"/>
      <c r="AO14" s="77">
        <v>0</v>
      </c>
      <c r="AP14" s="77"/>
      <c r="AQ14" s="77">
        <v>200</v>
      </c>
      <c r="AR14" s="77"/>
      <c r="AS14" s="77">
        <v>52</v>
      </c>
      <c r="AT14" s="77">
        <v>142.5</v>
      </c>
      <c r="AU14" s="77">
        <v>10.4</v>
      </c>
      <c r="AV14" s="77">
        <v>237</v>
      </c>
      <c r="AW14" s="77">
        <v>18286.400000000001</v>
      </c>
      <c r="AX14" s="78">
        <v>0</v>
      </c>
    </row>
    <row r="15" spans="1:54" x14ac:dyDescent="0.2">
      <c r="A15" s="76" t="s">
        <v>11</v>
      </c>
      <c r="B15" s="77">
        <v>0.96</v>
      </c>
      <c r="C15" s="77">
        <v>1.52</v>
      </c>
      <c r="D15" s="77">
        <v>0</v>
      </c>
      <c r="E15" s="77">
        <v>0.91200000000000003</v>
      </c>
      <c r="F15" s="77">
        <v>1087.5</v>
      </c>
      <c r="G15" s="77">
        <v>1125</v>
      </c>
      <c r="H15" s="77">
        <v>1476</v>
      </c>
      <c r="I15" s="77">
        <v>1782</v>
      </c>
      <c r="J15" s="77">
        <v>3.2</v>
      </c>
      <c r="K15" s="77">
        <v>10.200000000000001</v>
      </c>
      <c r="L15" s="77">
        <v>44</v>
      </c>
      <c r="M15" s="77">
        <v>3</v>
      </c>
      <c r="N15" s="77">
        <v>118.5</v>
      </c>
      <c r="O15" s="77">
        <v>277.5</v>
      </c>
      <c r="P15" s="77">
        <v>80</v>
      </c>
      <c r="Q15" s="77">
        <v>0</v>
      </c>
      <c r="R15" s="77"/>
      <c r="S15" s="77">
        <v>0</v>
      </c>
      <c r="T15" s="77">
        <v>1092</v>
      </c>
      <c r="U15" s="77">
        <v>0</v>
      </c>
      <c r="V15" s="77">
        <v>1134</v>
      </c>
      <c r="W15" s="77">
        <v>31</v>
      </c>
      <c r="X15" s="77">
        <v>742.80000000000007</v>
      </c>
      <c r="Y15" s="77"/>
      <c r="Z15" s="77">
        <v>472.8</v>
      </c>
      <c r="AA15" s="77"/>
      <c r="AB15" s="77">
        <v>0</v>
      </c>
      <c r="AC15" s="77"/>
      <c r="AD15" s="77">
        <v>226.20000000000002</v>
      </c>
      <c r="AE15" s="77"/>
      <c r="AF15" s="77">
        <v>5</v>
      </c>
      <c r="AG15" s="77"/>
      <c r="AH15" s="77">
        <v>0</v>
      </c>
      <c r="AI15" s="77"/>
      <c r="AJ15" s="77">
        <v>0</v>
      </c>
      <c r="AK15" s="77">
        <v>317.8</v>
      </c>
      <c r="AL15" s="77">
        <v>233.4</v>
      </c>
      <c r="AM15" s="77">
        <v>0</v>
      </c>
      <c r="AN15" s="77"/>
      <c r="AO15" s="77">
        <v>0</v>
      </c>
      <c r="AP15" s="77"/>
      <c r="AQ15" s="77">
        <v>202.8</v>
      </c>
      <c r="AR15" s="77"/>
      <c r="AS15" s="77">
        <v>51.5</v>
      </c>
      <c r="AT15" s="77">
        <v>150</v>
      </c>
      <c r="AU15" s="77">
        <v>10.4</v>
      </c>
      <c r="AV15" s="77">
        <v>400</v>
      </c>
      <c r="AW15" s="77">
        <v>10234.4</v>
      </c>
      <c r="AX15" s="78">
        <v>0</v>
      </c>
    </row>
    <row r="16" spans="1:54" x14ac:dyDescent="0.2">
      <c r="A16" s="76" t="s">
        <v>12</v>
      </c>
      <c r="B16" s="77">
        <v>1.04</v>
      </c>
      <c r="C16" s="77">
        <v>1.1599999999999999</v>
      </c>
      <c r="D16" s="77">
        <v>0</v>
      </c>
      <c r="E16" s="77">
        <v>0.92</v>
      </c>
      <c r="F16" s="77">
        <v>1207.5</v>
      </c>
      <c r="G16" s="77">
        <v>1170</v>
      </c>
      <c r="H16" s="77">
        <v>1596</v>
      </c>
      <c r="I16" s="77">
        <v>1800</v>
      </c>
      <c r="J16" s="77">
        <v>3.2</v>
      </c>
      <c r="K16" s="77">
        <v>10</v>
      </c>
      <c r="L16" s="77">
        <v>42.5</v>
      </c>
      <c r="M16" s="77">
        <v>3</v>
      </c>
      <c r="N16" s="77">
        <v>109.5</v>
      </c>
      <c r="O16" s="77">
        <v>288</v>
      </c>
      <c r="P16" s="77">
        <v>88</v>
      </c>
      <c r="Q16" s="77">
        <v>0</v>
      </c>
      <c r="R16" s="77"/>
      <c r="S16" s="77">
        <v>0</v>
      </c>
      <c r="T16" s="77">
        <v>1209</v>
      </c>
      <c r="U16" s="77">
        <v>0</v>
      </c>
      <c r="V16" s="77">
        <v>1188</v>
      </c>
      <c r="W16" s="77">
        <v>33.4</v>
      </c>
      <c r="X16" s="77">
        <v>844.80000000000007</v>
      </c>
      <c r="Y16" s="77"/>
      <c r="Z16" s="77">
        <v>505.2</v>
      </c>
      <c r="AA16" s="77"/>
      <c r="AB16" s="77">
        <v>0</v>
      </c>
      <c r="AC16" s="77"/>
      <c r="AD16" s="77">
        <v>246</v>
      </c>
      <c r="AE16" s="77"/>
      <c r="AF16" s="77">
        <v>8</v>
      </c>
      <c r="AG16" s="77"/>
      <c r="AH16" s="77">
        <v>0</v>
      </c>
      <c r="AI16" s="77"/>
      <c r="AJ16" s="77">
        <v>0</v>
      </c>
      <c r="AK16" s="77">
        <v>324.60000000000002</v>
      </c>
      <c r="AL16" s="77">
        <v>230.4</v>
      </c>
      <c r="AM16" s="77">
        <v>0</v>
      </c>
      <c r="AN16" s="77"/>
      <c r="AO16" s="77">
        <v>0</v>
      </c>
      <c r="AP16" s="77"/>
      <c r="AQ16" s="77">
        <v>208.4</v>
      </c>
      <c r="AR16" s="77"/>
      <c r="AS16" s="77">
        <v>46</v>
      </c>
      <c r="AT16" s="77">
        <v>177</v>
      </c>
      <c r="AU16" s="77">
        <v>9.6</v>
      </c>
      <c r="AV16" s="77">
        <v>331</v>
      </c>
      <c r="AW16" s="77">
        <v>5781.6</v>
      </c>
      <c r="AX16" s="78">
        <v>0</v>
      </c>
    </row>
    <row r="17" spans="1:50" x14ac:dyDescent="0.2">
      <c r="A17" s="76" t="s">
        <v>13</v>
      </c>
      <c r="B17" s="77">
        <v>0.96</v>
      </c>
      <c r="C17" s="77">
        <v>1.1599999999999999</v>
      </c>
      <c r="D17" s="77">
        <v>0</v>
      </c>
      <c r="E17" s="77">
        <v>0.89600000000000002</v>
      </c>
      <c r="F17" s="77">
        <v>1065</v>
      </c>
      <c r="G17" s="77">
        <v>1065</v>
      </c>
      <c r="H17" s="77">
        <v>1464</v>
      </c>
      <c r="I17" s="77">
        <v>1698</v>
      </c>
      <c r="J17" s="77">
        <v>10.4</v>
      </c>
      <c r="K17" s="77">
        <v>8.8000000000000007</v>
      </c>
      <c r="L17" s="77">
        <v>48</v>
      </c>
      <c r="M17" s="77">
        <v>3</v>
      </c>
      <c r="N17" s="77">
        <v>103.5</v>
      </c>
      <c r="O17" s="77">
        <v>280.5</v>
      </c>
      <c r="P17" s="77">
        <v>85</v>
      </c>
      <c r="Q17" s="77">
        <v>0</v>
      </c>
      <c r="R17" s="77"/>
      <c r="S17" s="77">
        <v>0</v>
      </c>
      <c r="T17" s="77">
        <v>1068</v>
      </c>
      <c r="U17" s="77">
        <v>0</v>
      </c>
      <c r="V17" s="77">
        <v>1077</v>
      </c>
      <c r="W17" s="77">
        <v>34.200000000000003</v>
      </c>
      <c r="X17" s="77">
        <v>776.4</v>
      </c>
      <c r="Y17" s="77"/>
      <c r="Z17" s="77">
        <v>540</v>
      </c>
      <c r="AA17" s="77"/>
      <c r="AB17" s="77">
        <v>0</v>
      </c>
      <c r="AC17" s="77"/>
      <c r="AD17" s="77">
        <v>197.4</v>
      </c>
      <c r="AE17" s="77"/>
      <c r="AF17" s="77">
        <v>5.9</v>
      </c>
      <c r="AG17" s="77"/>
      <c r="AH17" s="77">
        <v>0</v>
      </c>
      <c r="AI17" s="77"/>
      <c r="AJ17" s="77">
        <v>0</v>
      </c>
      <c r="AK17" s="77">
        <v>252.4</v>
      </c>
      <c r="AL17" s="77">
        <v>221.4</v>
      </c>
      <c r="AM17" s="77">
        <v>0</v>
      </c>
      <c r="AN17" s="77"/>
      <c r="AO17" s="77">
        <v>0</v>
      </c>
      <c r="AP17" s="77"/>
      <c r="AQ17" s="77">
        <v>114.4</v>
      </c>
      <c r="AR17" s="77"/>
      <c r="AS17" s="77">
        <v>46.5</v>
      </c>
      <c r="AT17" s="77">
        <v>195</v>
      </c>
      <c r="AU17" s="77">
        <v>10.4</v>
      </c>
      <c r="AV17" s="77">
        <v>339</v>
      </c>
      <c r="AW17" s="77">
        <v>8210.4</v>
      </c>
      <c r="AX17" s="78">
        <v>0</v>
      </c>
    </row>
    <row r="18" spans="1:50" x14ac:dyDescent="0.2">
      <c r="A18" s="76" t="s">
        <v>14</v>
      </c>
      <c r="B18" s="77">
        <v>1</v>
      </c>
      <c r="C18" s="77">
        <v>1</v>
      </c>
      <c r="D18" s="77">
        <v>0</v>
      </c>
      <c r="E18" s="77">
        <v>0.90400000000000003</v>
      </c>
      <c r="F18" s="77">
        <v>1181.25</v>
      </c>
      <c r="G18" s="77">
        <v>1065</v>
      </c>
      <c r="H18" s="77">
        <v>1554</v>
      </c>
      <c r="I18" s="77">
        <v>1764</v>
      </c>
      <c r="J18" s="77">
        <v>3.6</v>
      </c>
      <c r="K18" s="77">
        <v>8.1999999999999993</v>
      </c>
      <c r="L18" s="77">
        <v>45.5</v>
      </c>
      <c r="M18" s="77">
        <v>3</v>
      </c>
      <c r="N18" s="77">
        <v>111</v>
      </c>
      <c r="O18" s="77">
        <v>271.5</v>
      </c>
      <c r="P18" s="77">
        <v>87</v>
      </c>
      <c r="Q18" s="77">
        <v>0</v>
      </c>
      <c r="R18" s="77"/>
      <c r="S18" s="77">
        <v>0</v>
      </c>
      <c r="T18" s="77">
        <v>1182</v>
      </c>
      <c r="U18" s="77">
        <v>0</v>
      </c>
      <c r="V18" s="77">
        <v>1077</v>
      </c>
      <c r="W18" s="77">
        <v>35.200000000000003</v>
      </c>
      <c r="X18" s="77">
        <v>837.6</v>
      </c>
      <c r="Y18" s="77"/>
      <c r="Z18" s="77">
        <v>536.4</v>
      </c>
      <c r="AA18" s="77"/>
      <c r="AB18" s="77">
        <v>0</v>
      </c>
      <c r="AC18" s="77"/>
      <c r="AD18" s="77">
        <v>235.20000000000002</v>
      </c>
      <c r="AE18" s="77"/>
      <c r="AF18" s="77">
        <v>7.3</v>
      </c>
      <c r="AG18" s="77"/>
      <c r="AH18" s="77">
        <v>0</v>
      </c>
      <c r="AI18" s="77"/>
      <c r="AJ18" s="77">
        <v>0</v>
      </c>
      <c r="AK18" s="77">
        <v>306.60000000000002</v>
      </c>
      <c r="AL18" s="77">
        <v>231</v>
      </c>
      <c r="AM18" s="77">
        <v>0</v>
      </c>
      <c r="AN18" s="77"/>
      <c r="AO18" s="77">
        <v>0</v>
      </c>
      <c r="AP18" s="77"/>
      <c r="AQ18" s="77">
        <v>76</v>
      </c>
      <c r="AR18" s="77"/>
      <c r="AS18" s="77">
        <v>42.5</v>
      </c>
      <c r="AT18" s="77">
        <v>204</v>
      </c>
      <c r="AU18" s="77">
        <v>10.4</v>
      </c>
      <c r="AV18" s="77">
        <v>383</v>
      </c>
      <c r="AW18" s="77">
        <v>9372</v>
      </c>
      <c r="AX18" s="78">
        <v>0</v>
      </c>
    </row>
    <row r="19" spans="1:50" x14ac:dyDescent="0.2">
      <c r="A19" s="76" t="s">
        <v>15</v>
      </c>
      <c r="B19" s="77">
        <v>0.96</v>
      </c>
      <c r="C19" s="77">
        <v>0.96</v>
      </c>
      <c r="D19" s="77">
        <v>0</v>
      </c>
      <c r="E19" s="77">
        <v>0.92</v>
      </c>
      <c r="F19" s="77">
        <v>821.25</v>
      </c>
      <c r="G19" s="77">
        <v>810</v>
      </c>
      <c r="H19" s="77">
        <v>1212</v>
      </c>
      <c r="I19" s="77">
        <v>1896</v>
      </c>
      <c r="J19" s="77">
        <v>4</v>
      </c>
      <c r="K19" s="77">
        <v>6.8</v>
      </c>
      <c r="L19" s="77">
        <v>44.5</v>
      </c>
      <c r="M19" s="77">
        <v>560.4</v>
      </c>
      <c r="N19" s="77">
        <v>72</v>
      </c>
      <c r="O19" s="77">
        <v>267</v>
      </c>
      <c r="P19" s="77">
        <v>83</v>
      </c>
      <c r="Q19" s="77">
        <v>0</v>
      </c>
      <c r="R19" s="77"/>
      <c r="S19" s="77">
        <v>0</v>
      </c>
      <c r="T19" s="77">
        <v>828</v>
      </c>
      <c r="U19" s="77">
        <v>0</v>
      </c>
      <c r="V19" s="77">
        <v>822</v>
      </c>
      <c r="W19" s="77">
        <v>35.4</v>
      </c>
      <c r="X19" s="77">
        <v>657.6</v>
      </c>
      <c r="Y19" s="77"/>
      <c r="Z19" s="77">
        <v>451.2</v>
      </c>
      <c r="AA19" s="77"/>
      <c r="AB19" s="77">
        <v>0</v>
      </c>
      <c r="AC19" s="77"/>
      <c r="AD19" s="77">
        <v>65.400000000000006</v>
      </c>
      <c r="AE19" s="77"/>
      <c r="AF19" s="77">
        <v>4.9000000000000004</v>
      </c>
      <c r="AG19" s="77"/>
      <c r="AH19" s="77">
        <v>0</v>
      </c>
      <c r="AI19" s="77"/>
      <c r="AJ19" s="77">
        <v>0</v>
      </c>
      <c r="AK19" s="77">
        <v>129.80000000000001</v>
      </c>
      <c r="AL19" s="77">
        <v>229.20000000000002</v>
      </c>
      <c r="AM19" s="77">
        <v>0</v>
      </c>
      <c r="AN19" s="77"/>
      <c r="AO19" s="77">
        <v>0</v>
      </c>
      <c r="AP19" s="77"/>
      <c r="AQ19" s="77">
        <v>76.400000000000006</v>
      </c>
      <c r="AR19" s="77"/>
      <c r="AS19" s="77">
        <v>50.5</v>
      </c>
      <c r="AT19" s="77">
        <v>183</v>
      </c>
      <c r="AU19" s="77">
        <v>10.4</v>
      </c>
      <c r="AV19" s="77">
        <v>288</v>
      </c>
      <c r="AW19" s="77">
        <v>8245.6</v>
      </c>
      <c r="AX19" s="78">
        <v>0</v>
      </c>
    </row>
    <row r="20" spans="1:50" x14ac:dyDescent="0.2">
      <c r="A20" s="76" t="s">
        <v>16</v>
      </c>
      <c r="B20" s="77">
        <v>0.96</v>
      </c>
      <c r="C20" s="77">
        <v>0.88</v>
      </c>
      <c r="D20" s="77">
        <v>0</v>
      </c>
      <c r="E20" s="77">
        <v>0.89600000000000002</v>
      </c>
      <c r="F20" s="77">
        <v>1672.5</v>
      </c>
      <c r="G20" s="77">
        <v>1140</v>
      </c>
      <c r="H20" s="77">
        <v>2094</v>
      </c>
      <c r="I20" s="77">
        <v>2220</v>
      </c>
      <c r="J20" s="77">
        <v>3.6</v>
      </c>
      <c r="K20" s="77">
        <v>6.8</v>
      </c>
      <c r="L20" s="77">
        <v>38</v>
      </c>
      <c r="M20" s="77">
        <v>522.6</v>
      </c>
      <c r="N20" s="77">
        <v>129</v>
      </c>
      <c r="O20" s="77">
        <v>253.5</v>
      </c>
      <c r="P20" s="77">
        <v>74</v>
      </c>
      <c r="Q20" s="77">
        <v>0</v>
      </c>
      <c r="R20" s="77"/>
      <c r="S20" s="77">
        <v>0</v>
      </c>
      <c r="T20" s="77">
        <v>1674</v>
      </c>
      <c r="U20" s="77">
        <v>0</v>
      </c>
      <c r="V20" s="77">
        <v>1149</v>
      </c>
      <c r="W20" s="77">
        <v>33.200000000000003</v>
      </c>
      <c r="X20" s="77">
        <v>1323.6000000000001</v>
      </c>
      <c r="Y20" s="77"/>
      <c r="Z20" s="77">
        <v>607.20000000000005</v>
      </c>
      <c r="AA20" s="77"/>
      <c r="AB20" s="77">
        <v>0</v>
      </c>
      <c r="AC20" s="77"/>
      <c r="AD20" s="77">
        <v>245.4</v>
      </c>
      <c r="AE20" s="77"/>
      <c r="AF20" s="77">
        <v>8.7000000000000011</v>
      </c>
      <c r="AG20" s="77"/>
      <c r="AH20" s="77">
        <v>0</v>
      </c>
      <c r="AI20" s="77"/>
      <c r="AJ20" s="77">
        <v>0</v>
      </c>
      <c r="AK20" s="77">
        <v>311.2</v>
      </c>
      <c r="AL20" s="77">
        <v>221.1</v>
      </c>
      <c r="AM20" s="77">
        <v>0</v>
      </c>
      <c r="AN20" s="77"/>
      <c r="AO20" s="77">
        <v>0</v>
      </c>
      <c r="AP20" s="77"/>
      <c r="AQ20" s="77">
        <v>76.8</v>
      </c>
      <c r="AR20" s="77"/>
      <c r="AS20" s="77">
        <v>47</v>
      </c>
      <c r="AT20" s="77">
        <v>151.5</v>
      </c>
      <c r="AU20" s="77">
        <v>10</v>
      </c>
      <c r="AV20" s="77">
        <v>324</v>
      </c>
      <c r="AW20" s="77">
        <v>7260</v>
      </c>
      <c r="AX20" s="78">
        <v>0</v>
      </c>
    </row>
    <row r="21" spans="1:50" x14ac:dyDescent="0.2">
      <c r="A21" s="76" t="s">
        <v>17</v>
      </c>
      <c r="B21" s="77">
        <v>0.96</v>
      </c>
      <c r="C21" s="77">
        <v>0.88</v>
      </c>
      <c r="D21" s="77">
        <v>0</v>
      </c>
      <c r="E21" s="77">
        <v>0.88</v>
      </c>
      <c r="F21" s="77">
        <v>2283.75</v>
      </c>
      <c r="G21" s="77">
        <v>1320</v>
      </c>
      <c r="H21" s="77">
        <v>2814</v>
      </c>
      <c r="I21" s="77">
        <v>2406</v>
      </c>
      <c r="J21" s="77">
        <v>3.6</v>
      </c>
      <c r="K21" s="77">
        <v>7</v>
      </c>
      <c r="L21" s="77">
        <v>38</v>
      </c>
      <c r="M21" s="77">
        <v>517.79999999999995</v>
      </c>
      <c r="N21" s="77">
        <v>115.5</v>
      </c>
      <c r="O21" s="77">
        <v>255</v>
      </c>
      <c r="P21" s="77">
        <v>74</v>
      </c>
      <c r="Q21" s="77">
        <v>0</v>
      </c>
      <c r="R21" s="77"/>
      <c r="S21" s="77">
        <v>0</v>
      </c>
      <c r="T21" s="77">
        <v>2286</v>
      </c>
      <c r="U21" s="77">
        <v>0</v>
      </c>
      <c r="V21" s="77">
        <v>1326</v>
      </c>
      <c r="W21" s="77">
        <v>45</v>
      </c>
      <c r="X21" s="77">
        <v>1950</v>
      </c>
      <c r="Y21" s="77"/>
      <c r="Z21" s="77">
        <v>732</v>
      </c>
      <c r="AA21" s="77"/>
      <c r="AB21" s="77">
        <v>0</v>
      </c>
      <c r="AC21" s="77"/>
      <c r="AD21" s="77">
        <v>238.20000000000002</v>
      </c>
      <c r="AE21" s="77"/>
      <c r="AF21" s="77">
        <v>7.9</v>
      </c>
      <c r="AG21" s="77"/>
      <c r="AH21" s="77">
        <v>0</v>
      </c>
      <c r="AI21" s="77"/>
      <c r="AJ21" s="77">
        <v>0</v>
      </c>
      <c r="AK21" s="77">
        <v>286</v>
      </c>
      <c r="AL21" s="77">
        <v>247.8</v>
      </c>
      <c r="AM21" s="77">
        <v>0</v>
      </c>
      <c r="AN21" s="77"/>
      <c r="AO21" s="77">
        <v>0</v>
      </c>
      <c r="AP21" s="77"/>
      <c r="AQ21" s="77">
        <v>107.60000000000001</v>
      </c>
      <c r="AR21" s="77"/>
      <c r="AS21" s="77">
        <v>45</v>
      </c>
      <c r="AT21" s="77">
        <v>172.5</v>
      </c>
      <c r="AU21" s="77">
        <v>9.6</v>
      </c>
      <c r="AV21" s="77">
        <v>340</v>
      </c>
      <c r="AW21" s="77">
        <v>2992</v>
      </c>
      <c r="AX21" s="78">
        <v>3115.2000000000003</v>
      </c>
    </row>
    <row r="22" spans="1:50" x14ac:dyDescent="0.2">
      <c r="A22" s="76" t="s">
        <v>18</v>
      </c>
      <c r="B22" s="77">
        <v>0.96</v>
      </c>
      <c r="C22" s="77">
        <v>0.84</v>
      </c>
      <c r="D22" s="77">
        <v>0</v>
      </c>
      <c r="E22" s="77">
        <v>0.872</v>
      </c>
      <c r="F22" s="77">
        <v>2471.25</v>
      </c>
      <c r="G22" s="77">
        <v>1620</v>
      </c>
      <c r="H22" s="77">
        <v>3006</v>
      </c>
      <c r="I22" s="77">
        <v>2640</v>
      </c>
      <c r="J22" s="77">
        <v>3.2</v>
      </c>
      <c r="K22" s="77">
        <v>9</v>
      </c>
      <c r="L22" s="77">
        <v>39</v>
      </c>
      <c r="M22" s="77">
        <v>482.40000000000003</v>
      </c>
      <c r="N22" s="77">
        <v>90</v>
      </c>
      <c r="O22" s="77">
        <v>256.5</v>
      </c>
      <c r="P22" s="77">
        <v>70</v>
      </c>
      <c r="Q22" s="77">
        <v>0</v>
      </c>
      <c r="R22" s="77"/>
      <c r="S22" s="77">
        <v>0</v>
      </c>
      <c r="T22" s="77">
        <v>2472</v>
      </c>
      <c r="U22" s="77">
        <v>0</v>
      </c>
      <c r="V22" s="77">
        <v>1632</v>
      </c>
      <c r="W22" s="77">
        <v>161.80000000000001</v>
      </c>
      <c r="X22" s="77">
        <v>2079.6</v>
      </c>
      <c r="Y22" s="77"/>
      <c r="Z22" s="77">
        <v>993.6</v>
      </c>
      <c r="AA22" s="77"/>
      <c r="AB22" s="77">
        <v>0</v>
      </c>
      <c r="AC22" s="77"/>
      <c r="AD22" s="77">
        <v>180</v>
      </c>
      <c r="AE22" s="77"/>
      <c r="AF22" s="77">
        <v>8.9</v>
      </c>
      <c r="AG22" s="77"/>
      <c r="AH22" s="77">
        <v>0</v>
      </c>
      <c r="AI22" s="77"/>
      <c r="AJ22" s="77">
        <v>0</v>
      </c>
      <c r="AK22" s="77">
        <v>222.20000000000002</v>
      </c>
      <c r="AL22" s="77">
        <v>234.6</v>
      </c>
      <c r="AM22" s="77">
        <v>0</v>
      </c>
      <c r="AN22" s="77"/>
      <c r="AO22" s="77">
        <v>0</v>
      </c>
      <c r="AP22" s="77"/>
      <c r="AQ22" s="77">
        <v>223.6</v>
      </c>
      <c r="AR22" s="77"/>
      <c r="AS22" s="77">
        <v>47.5</v>
      </c>
      <c r="AT22" s="77">
        <v>181.5</v>
      </c>
      <c r="AU22" s="77">
        <v>10.4</v>
      </c>
      <c r="AV22" s="77">
        <v>332</v>
      </c>
      <c r="AW22" s="77">
        <v>0</v>
      </c>
      <c r="AX22" s="78">
        <v>6019.2</v>
      </c>
    </row>
    <row r="23" spans="1:50" x14ac:dyDescent="0.2">
      <c r="A23" s="76" t="s">
        <v>19</v>
      </c>
      <c r="B23" s="77">
        <v>0.92</v>
      </c>
      <c r="C23" s="77">
        <v>1.04</v>
      </c>
      <c r="D23" s="77">
        <v>0</v>
      </c>
      <c r="E23" s="77">
        <v>0.85600000000000009</v>
      </c>
      <c r="F23" s="77">
        <v>2647.5</v>
      </c>
      <c r="G23" s="77">
        <v>2220</v>
      </c>
      <c r="H23" s="77">
        <v>3156</v>
      </c>
      <c r="I23" s="77">
        <v>3216</v>
      </c>
      <c r="J23" s="77">
        <v>3.2</v>
      </c>
      <c r="K23" s="77">
        <v>9.6</v>
      </c>
      <c r="L23" s="77">
        <v>37</v>
      </c>
      <c r="M23" s="77">
        <v>456.6</v>
      </c>
      <c r="N23" s="77">
        <v>109.5</v>
      </c>
      <c r="O23" s="77">
        <v>231</v>
      </c>
      <c r="P23" s="77">
        <v>68</v>
      </c>
      <c r="Q23" s="77">
        <v>0</v>
      </c>
      <c r="R23" s="77"/>
      <c r="S23" s="77">
        <v>0</v>
      </c>
      <c r="T23" s="77">
        <v>2649</v>
      </c>
      <c r="U23" s="77">
        <v>0</v>
      </c>
      <c r="V23" s="77">
        <v>2241</v>
      </c>
      <c r="W23" s="77">
        <v>104.8</v>
      </c>
      <c r="X23" s="77">
        <v>2356.8000000000002</v>
      </c>
      <c r="Y23" s="77"/>
      <c r="Z23" s="77">
        <v>1598.4</v>
      </c>
      <c r="AA23" s="77"/>
      <c r="AB23" s="77">
        <v>0</v>
      </c>
      <c r="AC23" s="77"/>
      <c r="AD23" s="77">
        <v>186</v>
      </c>
      <c r="AE23" s="77"/>
      <c r="AF23" s="77">
        <v>6.5</v>
      </c>
      <c r="AG23" s="77"/>
      <c r="AH23" s="77">
        <v>0</v>
      </c>
      <c r="AI23" s="77"/>
      <c r="AJ23" s="77">
        <v>0</v>
      </c>
      <c r="AK23" s="77">
        <v>183.20000000000002</v>
      </c>
      <c r="AL23" s="77">
        <v>243.3</v>
      </c>
      <c r="AM23" s="77">
        <v>0</v>
      </c>
      <c r="AN23" s="77"/>
      <c r="AO23" s="77">
        <v>0</v>
      </c>
      <c r="AP23" s="77"/>
      <c r="AQ23" s="77">
        <v>211.20000000000002</v>
      </c>
      <c r="AR23" s="77"/>
      <c r="AS23" s="77">
        <v>48</v>
      </c>
      <c r="AT23" s="77">
        <v>169.5</v>
      </c>
      <c r="AU23" s="77">
        <v>9.6</v>
      </c>
      <c r="AV23" s="77">
        <v>345</v>
      </c>
      <c r="AW23" s="77">
        <v>0</v>
      </c>
      <c r="AX23" s="78">
        <v>6855.2</v>
      </c>
    </row>
    <row r="24" spans="1:50" x14ac:dyDescent="0.2">
      <c r="A24" s="76" t="s">
        <v>20</v>
      </c>
      <c r="B24" s="77">
        <v>0.96</v>
      </c>
      <c r="C24" s="77">
        <v>1.04</v>
      </c>
      <c r="D24" s="77">
        <v>0</v>
      </c>
      <c r="E24" s="77">
        <v>0.872</v>
      </c>
      <c r="F24" s="77">
        <v>3180</v>
      </c>
      <c r="G24" s="77">
        <v>2190</v>
      </c>
      <c r="H24" s="77">
        <v>3672</v>
      </c>
      <c r="I24" s="77">
        <v>3006</v>
      </c>
      <c r="J24" s="77">
        <v>2.8000000000000003</v>
      </c>
      <c r="K24" s="77">
        <v>10.8</v>
      </c>
      <c r="L24" s="77">
        <v>42</v>
      </c>
      <c r="M24" s="77">
        <v>444.6</v>
      </c>
      <c r="N24" s="77">
        <v>72</v>
      </c>
      <c r="O24" s="77">
        <v>217.5</v>
      </c>
      <c r="P24" s="77">
        <v>70</v>
      </c>
      <c r="Q24" s="77">
        <v>0</v>
      </c>
      <c r="R24" s="77"/>
      <c r="S24" s="77">
        <v>0</v>
      </c>
      <c r="T24" s="77">
        <v>3183</v>
      </c>
      <c r="U24" s="77">
        <v>0</v>
      </c>
      <c r="V24" s="77">
        <v>2205</v>
      </c>
      <c r="W24" s="77">
        <v>40.6</v>
      </c>
      <c r="X24" s="77">
        <v>2990.4</v>
      </c>
      <c r="Y24" s="77"/>
      <c r="Z24" s="77">
        <v>1726.8</v>
      </c>
      <c r="AA24" s="77"/>
      <c r="AB24" s="77">
        <v>0</v>
      </c>
      <c r="AC24" s="77"/>
      <c r="AD24" s="77">
        <v>55.2</v>
      </c>
      <c r="AE24" s="77"/>
      <c r="AF24" s="77">
        <v>5</v>
      </c>
      <c r="AG24" s="77"/>
      <c r="AH24" s="77">
        <v>0</v>
      </c>
      <c r="AI24" s="77"/>
      <c r="AJ24" s="77">
        <v>0</v>
      </c>
      <c r="AK24" s="77">
        <v>145.20000000000002</v>
      </c>
      <c r="AL24" s="77">
        <v>225.9</v>
      </c>
      <c r="AM24" s="77">
        <v>0</v>
      </c>
      <c r="AN24" s="77"/>
      <c r="AO24" s="77">
        <v>0</v>
      </c>
      <c r="AP24" s="77"/>
      <c r="AQ24" s="77">
        <v>198</v>
      </c>
      <c r="AR24" s="77"/>
      <c r="AS24" s="77">
        <v>52</v>
      </c>
      <c r="AT24" s="77">
        <v>175.5</v>
      </c>
      <c r="AU24" s="77">
        <v>9.6</v>
      </c>
      <c r="AV24" s="77">
        <v>203</v>
      </c>
      <c r="AW24" s="77">
        <v>0</v>
      </c>
      <c r="AX24" s="78">
        <v>7154.4000000000005</v>
      </c>
    </row>
    <row r="25" spans="1:50" x14ac:dyDescent="0.2">
      <c r="A25" s="76" t="s">
        <v>21</v>
      </c>
      <c r="B25" s="77">
        <v>0.92</v>
      </c>
      <c r="C25" s="77">
        <v>1</v>
      </c>
      <c r="D25" s="77">
        <v>0</v>
      </c>
      <c r="E25" s="77">
        <v>0.88</v>
      </c>
      <c r="F25" s="77">
        <v>3371.25</v>
      </c>
      <c r="G25" s="77">
        <v>2160</v>
      </c>
      <c r="H25" s="77">
        <v>3864</v>
      </c>
      <c r="I25" s="77">
        <v>3084</v>
      </c>
      <c r="J25" s="77">
        <v>2</v>
      </c>
      <c r="K25" s="77">
        <v>9</v>
      </c>
      <c r="L25" s="77">
        <v>49.5</v>
      </c>
      <c r="M25" s="77">
        <v>448.2</v>
      </c>
      <c r="N25" s="77">
        <v>70.5</v>
      </c>
      <c r="O25" s="77">
        <v>223.5</v>
      </c>
      <c r="P25" s="77">
        <v>66</v>
      </c>
      <c r="Q25" s="77">
        <v>0</v>
      </c>
      <c r="R25" s="77"/>
      <c r="S25" s="77">
        <v>0</v>
      </c>
      <c r="T25" s="77">
        <v>3372</v>
      </c>
      <c r="U25" s="77">
        <v>0</v>
      </c>
      <c r="V25" s="77">
        <v>2175</v>
      </c>
      <c r="W25" s="77">
        <v>39.6</v>
      </c>
      <c r="X25" s="77">
        <v>3180</v>
      </c>
      <c r="Y25" s="77"/>
      <c r="Z25" s="77">
        <v>1659.6000000000001</v>
      </c>
      <c r="AA25" s="77"/>
      <c r="AB25" s="77">
        <v>0</v>
      </c>
      <c r="AC25" s="77"/>
      <c r="AD25" s="77">
        <v>71.400000000000006</v>
      </c>
      <c r="AE25" s="77"/>
      <c r="AF25" s="77">
        <v>4</v>
      </c>
      <c r="AG25" s="77"/>
      <c r="AH25" s="77">
        <v>0</v>
      </c>
      <c r="AI25" s="77"/>
      <c r="AJ25" s="77">
        <v>0</v>
      </c>
      <c r="AK25" s="77">
        <v>149.80000000000001</v>
      </c>
      <c r="AL25" s="77">
        <v>232.8</v>
      </c>
      <c r="AM25" s="77">
        <v>0</v>
      </c>
      <c r="AN25" s="77"/>
      <c r="AO25" s="77">
        <v>0</v>
      </c>
      <c r="AP25" s="77"/>
      <c r="AQ25" s="77">
        <v>210</v>
      </c>
      <c r="AR25" s="77"/>
      <c r="AS25" s="77">
        <v>47</v>
      </c>
      <c r="AT25" s="77">
        <v>250.5</v>
      </c>
      <c r="AU25" s="77">
        <v>9.6</v>
      </c>
      <c r="AV25" s="77">
        <v>239</v>
      </c>
      <c r="AW25" s="77">
        <v>0</v>
      </c>
      <c r="AX25" s="78">
        <v>7409.6</v>
      </c>
    </row>
    <row r="26" spans="1:50" x14ac:dyDescent="0.2">
      <c r="A26" s="76" t="s">
        <v>22</v>
      </c>
      <c r="B26" s="77">
        <v>0.96</v>
      </c>
      <c r="C26" s="77">
        <v>1</v>
      </c>
      <c r="D26" s="77">
        <v>0</v>
      </c>
      <c r="E26" s="77">
        <v>0.88800000000000001</v>
      </c>
      <c r="F26" s="77">
        <v>2748.75</v>
      </c>
      <c r="G26" s="77">
        <v>1860</v>
      </c>
      <c r="H26" s="77">
        <v>3264</v>
      </c>
      <c r="I26" s="77">
        <v>2856</v>
      </c>
      <c r="J26" s="77">
        <v>3.6</v>
      </c>
      <c r="K26" s="77">
        <v>10.6</v>
      </c>
      <c r="L26" s="77">
        <v>49.5</v>
      </c>
      <c r="M26" s="77">
        <v>475.2</v>
      </c>
      <c r="N26" s="77">
        <v>84</v>
      </c>
      <c r="O26" s="77">
        <v>226.5</v>
      </c>
      <c r="P26" s="77">
        <v>66</v>
      </c>
      <c r="Q26" s="77">
        <v>0</v>
      </c>
      <c r="R26" s="77"/>
      <c r="S26" s="77">
        <v>0</v>
      </c>
      <c r="T26" s="77">
        <v>2757</v>
      </c>
      <c r="U26" s="77">
        <v>0</v>
      </c>
      <c r="V26" s="77">
        <v>1878</v>
      </c>
      <c r="W26" s="77">
        <v>38</v>
      </c>
      <c r="X26" s="77">
        <v>2575.2000000000003</v>
      </c>
      <c r="Y26" s="77"/>
      <c r="Z26" s="77">
        <v>1351.2</v>
      </c>
      <c r="AA26" s="77"/>
      <c r="AB26" s="77">
        <v>0</v>
      </c>
      <c r="AC26" s="77"/>
      <c r="AD26" s="77">
        <v>63.6</v>
      </c>
      <c r="AE26" s="77"/>
      <c r="AF26" s="77">
        <v>4.7</v>
      </c>
      <c r="AG26" s="77"/>
      <c r="AH26" s="77">
        <v>0</v>
      </c>
      <c r="AI26" s="77"/>
      <c r="AJ26" s="77">
        <v>0</v>
      </c>
      <c r="AK26" s="77">
        <v>137.20000000000002</v>
      </c>
      <c r="AL26" s="77">
        <v>234.9</v>
      </c>
      <c r="AM26" s="77">
        <v>0</v>
      </c>
      <c r="AN26" s="77"/>
      <c r="AO26" s="77">
        <v>0</v>
      </c>
      <c r="AP26" s="77"/>
      <c r="AQ26" s="77">
        <v>229.20000000000002</v>
      </c>
      <c r="AR26" s="77"/>
      <c r="AS26" s="77">
        <v>47.5</v>
      </c>
      <c r="AT26" s="77">
        <v>244.5</v>
      </c>
      <c r="AU26" s="77">
        <v>10.4</v>
      </c>
      <c r="AV26" s="77">
        <v>264</v>
      </c>
      <c r="AW26" s="77">
        <v>0</v>
      </c>
      <c r="AX26" s="78">
        <v>6529.6</v>
      </c>
    </row>
    <row r="27" spans="1:50" x14ac:dyDescent="0.2">
      <c r="A27" s="76" t="s">
        <v>23</v>
      </c>
      <c r="B27" s="77">
        <v>1</v>
      </c>
      <c r="C27" s="77">
        <v>0.96</v>
      </c>
      <c r="D27" s="77">
        <v>0</v>
      </c>
      <c r="E27" s="77">
        <v>0.89600000000000002</v>
      </c>
      <c r="F27" s="77">
        <v>2778.75</v>
      </c>
      <c r="G27" s="77">
        <v>2010</v>
      </c>
      <c r="H27" s="77">
        <v>3300</v>
      </c>
      <c r="I27" s="77">
        <v>2964</v>
      </c>
      <c r="J27" s="77">
        <v>2</v>
      </c>
      <c r="K27" s="77">
        <v>9.4</v>
      </c>
      <c r="L27" s="77">
        <v>48</v>
      </c>
      <c r="M27" s="77">
        <v>483</v>
      </c>
      <c r="N27" s="77">
        <v>70.5</v>
      </c>
      <c r="O27" s="77">
        <v>232.5</v>
      </c>
      <c r="P27" s="77">
        <v>70</v>
      </c>
      <c r="Q27" s="77">
        <v>0</v>
      </c>
      <c r="R27" s="77"/>
      <c r="S27" s="77">
        <v>0</v>
      </c>
      <c r="T27" s="77">
        <v>2781</v>
      </c>
      <c r="U27" s="77">
        <v>0</v>
      </c>
      <c r="V27" s="77">
        <v>2022</v>
      </c>
      <c r="W27" s="77">
        <v>35.800000000000004</v>
      </c>
      <c r="X27" s="77">
        <v>2574</v>
      </c>
      <c r="Y27" s="77"/>
      <c r="Z27" s="77">
        <v>1491.6000000000001</v>
      </c>
      <c r="AA27" s="77"/>
      <c r="AB27" s="77">
        <v>0</v>
      </c>
      <c r="AC27" s="77"/>
      <c r="AD27" s="77">
        <v>49.800000000000004</v>
      </c>
      <c r="AE27" s="77"/>
      <c r="AF27" s="77">
        <v>6.1000000000000005</v>
      </c>
      <c r="AG27" s="77"/>
      <c r="AH27" s="77">
        <v>0</v>
      </c>
      <c r="AI27" s="77"/>
      <c r="AJ27" s="77">
        <v>0</v>
      </c>
      <c r="AK27" s="77">
        <v>167.8</v>
      </c>
      <c r="AL27" s="77">
        <v>249.3</v>
      </c>
      <c r="AM27" s="77">
        <v>0</v>
      </c>
      <c r="AN27" s="77"/>
      <c r="AO27" s="77">
        <v>0</v>
      </c>
      <c r="AP27" s="77"/>
      <c r="AQ27" s="77">
        <v>233.20000000000002</v>
      </c>
      <c r="AR27" s="77"/>
      <c r="AS27" s="77">
        <v>55.5</v>
      </c>
      <c r="AT27" s="77">
        <v>255</v>
      </c>
      <c r="AU27" s="77">
        <v>10</v>
      </c>
      <c r="AV27" s="77">
        <v>220</v>
      </c>
      <c r="AW27" s="77">
        <v>149.6</v>
      </c>
      <c r="AX27" s="78">
        <v>6520.8</v>
      </c>
    </row>
    <row r="28" spans="1:50" x14ac:dyDescent="0.2">
      <c r="A28" s="76" t="s">
        <v>24</v>
      </c>
      <c r="B28" s="77">
        <v>0.96</v>
      </c>
      <c r="C28" s="77">
        <v>1.04</v>
      </c>
      <c r="D28" s="77">
        <v>0</v>
      </c>
      <c r="E28" s="77">
        <v>0.90400000000000003</v>
      </c>
      <c r="F28" s="77">
        <v>3011.25</v>
      </c>
      <c r="G28" s="77">
        <v>2250</v>
      </c>
      <c r="H28" s="77">
        <v>3504</v>
      </c>
      <c r="I28" s="77">
        <v>3192</v>
      </c>
      <c r="J28" s="77">
        <v>2.4</v>
      </c>
      <c r="K28" s="77">
        <v>10.4</v>
      </c>
      <c r="L28" s="77">
        <v>45.5</v>
      </c>
      <c r="M28" s="77">
        <v>481.8</v>
      </c>
      <c r="N28" s="77">
        <v>67.5</v>
      </c>
      <c r="O28" s="77">
        <v>217.5</v>
      </c>
      <c r="P28" s="77">
        <v>77</v>
      </c>
      <c r="Q28" s="77">
        <v>0</v>
      </c>
      <c r="R28" s="77"/>
      <c r="S28" s="77">
        <v>0</v>
      </c>
      <c r="T28" s="77">
        <v>3015</v>
      </c>
      <c r="U28" s="77">
        <v>0</v>
      </c>
      <c r="V28" s="77">
        <v>2274</v>
      </c>
      <c r="W28" s="77">
        <v>37.4</v>
      </c>
      <c r="X28" s="77">
        <v>2818.8</v>
      </c>
      <c r="Y28" s="77"/>
      <c r="Z28" s="77">
        <v>1755.6000000000001</v>
      </c>
      <c r="AA28" s="77"/>
      <c r="AB28" s="77">
        <v>0</v>
      </c>
      <c r="AC28" s="77"/>
      <c r="AD28" s="77">
        <v>50.4</v>
      </c>
      <c r="AE28" s="77"/>
      <c r="AF28" s="77">
        <v>6.1000000000000005</v>
      </c>
      <c r="AG28" s="77"/>
      <c r="AH28" s="77">
        <v>0</v>
      </c>
      <c r="AI28" s="77"/>
      <c r="AJ28" s="77">
        <v>0</v>
      </c>
      <c r="AK28" s="77">
        <v>151.20000000000002</v>
      </c>
      <c r="AL28" s="77">
        <v>241.5</v>
      </c>
      <c r="AM28" s="77">
        <v>0</v>
      </c>
      <c r="AN28" s="77"/>
      <c r="AO28" s="77">
        <v>0</v>
      </c>
      <c r="AP28" s="77"/>
      <c r="AQ28" s="77">
        <v>227.20000000000002</v>
      </c>
      <c r="AR28" s="77"/>
      <c r="AS28" s="77">
        <v>51.5</v>
      </c>
      <c r="AT28" s="77">
        <v>250.5</v>
      </c>
      <c r="AU28" s="77">
        <v>10</v>
      </c>
      <c r="AV28" s="77">
        <v>214</v>
      </c>
      <c r="AW28" s="77">
        <v>4796</v>
      </c>
      <c r="AX28" s="78">
        <v>17.600000000000001</v>
      </c>
    </row>
    <row r="29" spans="1:50" x14ac:dyDescent="0.2">
      <c r="A29" s="76" t="s">
        <v>25</v>
      </c>
      <c r="B29" s="77">
        <v>0.96</v>
      </c>
      <c r="C29" s="77">
        <v>0.92</v>
      </c>
      <c r="D29" s="77">
        <v>0</v>
      </c>
      <c r="E29" s="77">
        <v>0.89600000000000002</v>
      </c>
      <c r="F29" s="77">
        <v>3386.25</v>
      </c>
      <c r="G29" s="77">
        <v>2115</v>
      </c>
      <c r="H29" s="77">
        <v>3852</v>
      </c>
      <c r="I29" s="77">
        <v>3054</v>
      </c>
      <c r="J29" s="77">
        <v>2.4</v>
      </c>
      <c r="K29" s="77">
        <v>11.8</v>
      </c>
      <c r="L29" s="77">
        <v>39.5</v>
      </c>
      <c r="M29" s="77">
        <v>480.6</v>
      </c>
      <c r="N29" s="77">
        <v>64.5</v>
      </c>
      <c r="O29" s="77">
        <v>207</v>
      </c>
      <c r="P29" s="77">
        <v>69</v>
      </c>
      <c r="Q29" s="77">
        <v>0</v>
      </c>
      <c r="R29" s="77"/>
      <c r="S29" s="77">
        <v>0</v>
      </c>
      <c r="T29" s="77">
        <v>3390</v>
      </c>
      <c r="U29" s="77">
        <v>0</v>
      </c>
      <c r="V29" s="77">
        <v>2142</v>
      </c>
      <c r="W29" s="77">
        <v>160</v>
      </c>
      <c r="X29" s="77">
        <v>3078</v>
      </c>
      <c r="Y29" s="77"/>
      <c r="Z29" s="77">
        <v>1616.4</v>
      </c>
      <c r="AA29" s="77"/>
      <c r="AB29" s="77">
        <v>0</v>
      </c>
      <c r="AC29" s="77"/>
      <c r="AD29" s="77">
        <v>54</v>
      </c>
      <c r="AE29" s="77"/>
      <c r="AF29" s="77">
        <v>4.4000000000000004</v>
      </c>
      <c r="AG29" s="77"/>
      <c r="AH29" s="77">
        <v>0</v>
      </c>
      <c r="AI29" s="77"/>
      <c r="AJ29" s="77">
        <v>0</v>
      </c>
      <c r="AK29" s="77">
        <v>150</v>
      </c>
      <c r="AL29" s="77">
        <v>228.9</v>
      </c>
      <c r="AM29" s="77">
        <v>0</v>
      </c>
      <c r="AN29" s="77"/>
      <c r="AO29" s="77">
        <v>0</v>
      </c>
      <c r="AP29" s="77"/>
      <c r="AQ29" s="77">
        <v>240</v>
      </c>
      <c r="AR29" s="77"/>
      <c r="AS29" s="77">
        <v>53</v>
      </c>
      <c r="AT29" s="77">
        <v>258</v>
      </c>
      <c r="AU29" s="77">
        <v>10</v>
      </c>
      <c r="AV29" s="77">
        <v>206</v>
      </c>
      <c r="AW29" s="77">
        <v>3625.6</v>
      </c>
      <c r="AX29" s="78">
        <v>0</v>
      </c>
    </row>
    <row r="30" spans="1:50" ht="13.5" thickBot="1" x14ac:dyDescent="0.25">
      <c r="A30" s="79" t="s">
        <v>26</v>
      </c>
      <c r="B30" s="80">
        <v>0.96</v>
      </c>
      <c r="C30" s="80">
        <v>0.88</v>
      </c>
      <c r="D30" s="80">
        <v>0</v>
      </c>
      <c r="E30" s="80">
        <v>0.89600000000000002</v>
      </c>
      <c r="F30" s="80">
        <v>3285</v>
      </c>
      <c r="G30" s="80">
        <v>2175</v>
      </c>
      <c r="H30" s="80">
        <v>3672</v>
      </c>
      <c r="I30" s="80">
        <v>3000</v>
      </c>
      <c r="J30" s="80">
        <v>2</v>
      </c>
      <c r="K30" s="80">
        <v>9.4</v>
      </c>
      <c r="L30" s="80">
        <v>32</v>
      </c>
      <c r="M30" s="80">
        <v>482.40000000000003</v>
      </c>
      <c r="N30" s="80">
        <v>57</v>
      </c>
      <c r="O30" s="80">
        <v>171</v>
      </c>
      <c r="P30" s="80">
        <v>53</v>
      </c>
      <c r="Q30" s="80">
        <v>0</v>
      </c>
      <c r="R30" s="80"/>
      <c r="S30" s="80">
        <v>0</v>
      </c>
      <c r="T30" s="80">
        <v>3291</v>
      </c>
      <c r="U30" s="80">
        <v>0</v>
      </c>
      <c r="V30" s="80">
        <v>2190</v>
      </c>
      <c r="W30" s="80">
        <v>83.600000000000009</v>
      </c>
      <c r="X30" s="80">
        <v>3078</v>
      </c>
      <c r="Y30" s="80"/>
      <c r="Z30" s="80">
        <v>1701.6000000000001</v>
      </c>
      <c r="AA30" s="80"/>
      <c r="AB30" s="80">
        <v>0</v>
      </c>
      <c r="AC30" s="80"/>
      <c r="AD30" s="80">
        <v>52.800000000000004</v>
      </c>
      <c r="AE30" s="80"/>
      <c r="AF30" s="80">
        <v>5.2</v>
      </c>
      <c r="AG30" s="80"/>
      <c r="AH30" s="80">
        <v>0</v>
      </c>
      <c r="AI30" s="80"/>
      <c r="AJ30" s="80">
        <v>0</v>
      </c>
      <c r="AK30" s="80">
        <v>125</v>
      </c>
      <c r="AL30" s="80">
        <v>198</v>
      </c>
      <c r="AM30" s="80">
        <v>0</v>
      </c>
      <c r="AN30" s="80"/>
      <c r="AO30" s="80">
        <v>0</v>
      </c>
      <c r="AP30" s="80"/>
      <c r="AQ30" s="80">
        <v>238.4</v>
      </c>
      <c r="AR30" s="80"/>
      <c r="AS30" s="80">
        <v>43</v>
      </c>
      <c r="AT30" s="80">
        <v>204</v>
      </c>
      <c r="AU30" s="80">
        <v>9.6</v>
      </c>
      <c r="AV30" s="80">
        <v>183</v>
      </c>
      <c r="AW30" s="80">
        <v>8219.2000000000007</v>
      </c>
      <c r="AX30" s="81">
        <v>0</v>
      </c>
    </row>
    <row r="31" spans="1:50" s="83" customFormat="1" hidden="1" x14ac:dyDescent="0.2">
      <c r="A31" s="82" t="s">
        <v>2</v>
      </c>
      <c r="B31" s="83">
        <f t="shared" ref="B31:AG31" si="0">SUM(B7:B30)</f>
        <v>23.760000000000012</v>
      </c>
      <c r="C31" s="83">
        <f t="shared" si="0"/>
        <v>24</v>
      </c>
      <c r="D31" s="83">
        <f t="shared" si="0"/>
        <v>0</v>
      </c>
      <c r="E31" s="83">
        <f t="shared" si="0"/>
        <v>21.976000000000006</v>
      </c>
      <c r="F31" s="83">
        <f t="shared" si="0"/>
        <v>41550</v>
      </c>
      <c r="G31" s="83">
        <f t="shared" si="0"/>
        <v>32280</v>
      </c>
      <c r="H31" s="83">
        <f t="shared" si="0"/>
        <v>50856</v>
      </c>
      <c r="I31" s="83">
        <f t="shared" si="0"/>
        <v>49392</v>
      </c>
      <c r="J31" s="83">
        <f t="shared" si="0"/>
        <v>75.600000000000023</v>
      </c>
      <c r="K31" s="83">
        <f t="shared" si="0"/>
        <v>191.40000000000003</v>
      </c>
      <c r="L31" s="83">
        <f t="shared" si="0"/>
        <v>937.5</v>
      </c>
      <c r="M31" s="83">
        <f t="shared" si="0"/>
        <v>5870.9999999999991</v>
      </c>
      <c r="N31" s="83">
        <f t="shared" si="0"/>
        <v>1827</v>
      </c>
      <c r="O31" s="83">
        <f t="shared" si="0"/>
        <v>5133</v>
      </c>
      <c r="P31" s="83">
        <f t="shared" si="0"/>
        <v>1575</v>
      </c>
      <c r="Q31" s="83">
        <f t="shared" si="0"/>
        <v>0</v>
      </c>
      <c r="R31" s="83">
        <f t="shared" si="0"/>
        <v>0</v>
      </c>
      <c r="S31" s="83">
        <f t="shared" si="0"/>
        <v>0</v>
      </c>
      <c r="T31" s="83">
        <f t="shared" si="0"/>
        <v>41619</v>
      </c>
      <c r="U31" s="83">
        <f t="shared" si="0"/>
        <v>0</v>
      </c>
      <c r="V31" s="83">
        <f t="shared" si="0"/>
        <v>32598</v>
      </c>
      <c r="W31" s="83">
        <f t="shared" si="0"/>
        <v>1377</v>
      </c>
      <c r="X31" s="83">
        <f t="shared" si="0"/>
        <v>35941.200000000004</v>
      </c>
      <c r="Y31" s="83">
        <f t="shared" si="0"/>
        <v>0</v>
      </c>
      <c r="Z31" s="83">
        <f t="shared" si="0"/>
        <v>20962.8</v>
      </c>
      <c r="AA31" s="83">
        <f t="shared" si="0"/>
        <v>0</v>
      </c>
      <c r="AB31" s="83">
        <f t="shared" si="0"/>
        <v>0</v>
      </c>
      <c r="AC31" s="83">
        <f t="shared" si="0"/>
        <v>0</v>
      </c>
      <c r="AD31" s="83">
        <f t="shared" si="0"/>
        <v>2810.4000000000005</v>
      </c>
      <c r="AE31" s="83">
        <f t="shared" si="0"/>
        <v>0</v>
      </c>
      <c r="AF31" s="83">
        <f t="shared" si="0"/>
        <v>134.1</v>
      </c>
      <c r="AG31" s="83">
        <f t="shared" si="0"/>
        <v>0</v>
      </c>
      <c r="AH31" s="83">
        <f t="shared" ref="AH31:AX31" si="1">SUM(AH7:AH30)</f>
        <v>0</v>
      </c>
      <c r="AI31" s="83">
        <f t="shared" si="1"/>
        <v>0</v>
      </c>
      <c r="AJ31" s="83">
        <f t="shared" si="1"/>
        <v>0</v>
      </c>
      <c r="AK31" s="83">
        <f t="shared" si="1"/>
        <v>4206.7999999999993</v>
      </c>
      <c r="AL31" s="83">
        <f t="shared" si="1"/>
        <v>5007.6000000000004</v>
      </c>
      <c r="AM31" s="83">
        <f t="shared" si="1"/>
        <v>0</v>
      </c>
      <c r="AN31" s="83">
        <f t="shared" si="1"/>
        <v>0</v>
      </c>
      <c r="AO31" s="83">
        <f t="shared" si="1"/>
        <v>0</v>
      </c>
      <c r="AP31" s="83">
        <f t="shared" si="1"/>
        <v>0</v>
      </c>
      <c r="AQ31" s="83">
        <f t="shared" si="1"/>
        <v>3823.5999999999995</v>
      </c>
      <c r="AR31" s="83">
        <f t="shared" si="1"/>
        <v>0</v>
      </c>
      <c r="AS31" s="83">
        <f t="shared" si="1"/>
        <v>1077</v>
      </c>
      <c r="AT31" s="83">
        <f t="shared" si="1"/>
        <v>4479</v>
      </c>
      <c r="AU31" s="83">
        <f t="shared" si="1"/>
        <v>248.4</v>
      </c>
      <c r="AV31" s="83">
        <f t="shared" si="1"/>
        <v>5812</v>
      </c>
      <c r="AW31" s="83">
        <f t="shared" si="1"/>
        <v>209316.80000000002</v>
      </c>
      <c r="AX31" s="83">
        <f t="shared" si="1"/>
        <v>43621.599999999999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Вохтога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2019-07-16T10:14:35Z</dcterms:modified>
</cp:coreProperties>
</file>