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горизонтально'!$I$82</definedName>
    <definedName name="allow_energy">'Время горизонтально'!$F$82</definedName>
    <definedName name="calc_with">'Время горизонтально'!$E$82</definedName>
    <definedName name="energy">'Время горизонтально'!$AA$4</definedName>
    <definedName name="group">'Время горизонтально'!$B$5</definedName>
    <definedName name="interval">'Время горизонтально'!$D$82</definedName>
    <definedName name="is_group">'Время горизонтально'!$G$82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7" i="1"/>
  <c r="W27" i="1"/>
  <c r="X27" i="1"/>
  <c r="Y27" i="1"/>
  <c r="Z27" i="1"/>
  <c r="K27" i="1"/>
  <c r="L27" i="1"/>
  <c r="M27" i="1"/>
  <c r="N27" i="1"/>
  <c r="O27" i="1"/>
  <c r="P27" i="1"/>
  <c r="Q27" i="1"/>
  <c r="R27" i="1"/>
  <c r="S27" i="1"/>
  <c r="T27" i="1"/>
  <c r="U27" i="1"/>
  <c r="V27" i="1"/>
  <c r="D27" i="1"/>
  <c r="E27" i="1"/>
  <c r="F27" i="1"/>
  <c r="G27" i="1"/>
  <c r="H27" i="1"/>
  <c r="I27" i="1"/>
  <c r="J27" i="1"/>
  <c r="C27" i="1"/>
</calcChain>
</file>

<file path=xl/sharedStrings.xml><?xml version="1.0" encoding="utf-8"?>
<sst xmlns="http://schemas.openxmlformats.org/spreadsheetml/2006/main" count="85" uniqueCount="59">
  <si>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</si>
  <si>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</si>
  <si>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</si>
  <si>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</si>
  <si>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</si>
  <si>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</si>
  <si>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</si>
  <si>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</si>
  <si>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</si>
  <si>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</si>
  <si>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</si>
  <si>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</si>
  <si>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</si>
  <si>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</si>
  <si>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</si>
  <si>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</si>
  <si>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</si>
  <si>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</si>
  <si>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</si>
  <si>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</si>
  <si>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</si>
  <si>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</si>
  <si>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</si>
  <si>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</si>
  <si>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</si>
  <si>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</si>
  <si>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</si>
  <si>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</si>
  <si>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</si>
  <si>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</si>
  <si>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</si>
  <si>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</si>
  <si>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</si>
  <si>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</si>
  <si>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</si>
  <si>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</si>
  <si>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</si>
  <si>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</si>
  <si>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</si>
  <si>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110 кВ Вашки</t>
  </si>
  <si>
    <t xml:space="preserve"> 0,22 Вашки ТСН ао</t>
  </si>
  <si>
    <t xml:space="preserve"> 10 Вашки Т 1 ап</t>
  </si>
  <si>
    <t xml:space="preserve"> 10 Вашки Т 2 ап</t>
  </si>
  <si>
    <t xml:space="preserve"> 10 Вашки-Васильевcкий ао</t>
  </si>
  <si>
    <t xml:space="preserve"> 10 Вашки-Коммунальный ао</t>
  </si>
  <si>
    <t xml:space="preserve"> 10 Вашки-Липин Бор ао</t>
  </si>
  <si>
    <t xml:space="preserve"> 10 Вашки-Никольский ао</t>
  </si>
  <si>
    <t xml:space="preserve"> 10 Вашки-Пиньшино ао</t>
  </si>
  <si>
    <t xml:space="preserve"> 10 Вашки-Телецентр ао</t>
  </si>
  <si>
    <t xml:space="preserve"> 10 Вашки-Телецентр ап</t>
  </si>
  <si>
    <t xml:space="preserve"> 10 Вашки-Ухтома ао</t>
  </si>
  <si>
    <t xml:space="preserve"> 10 Вашки-Хотино ао</t>
  </si>
  <si>
    <t xml:space="preserve"> 10 Вашки-Хотино ап</t>
  </si>
  <si>
    <t xml:space="preserve"> 35 Вашки Т 1 ап</t>
  </si>
  <si>
    <t xml:space="preserve"> 35 Вашки Т 2 ап</t>
  </si>
  <si>
    <t xml:space="preserve"> 35 Вашки-Андреевская ао</t>
  </si>
  <si>
    <t xml:space="preserve"> 35 Вашки-Вашкинская ао(резерв)</t>
  </si>
  <si>
    <t xml:space="preserve"> 35 Вашки-Коротец ао</t>
  </si>
  <si>
    <t xml:space="preserve"> 35 Вашки-Пиксимово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</si>
</sst>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2"/>
  <sheetViews>
    <sheetView tabSelected="1" topLeftCell="B1" zoomScaleNormal="100" zoomScaleSheetLayoutView="100" workbookViewId="0">
      <selection activeCell="D35" sqref="D35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1.8240000000000001</v>
      </c>
      <c r="D8" s="15">
        <v>1.8240000000000001</v>
      </c>
      <c r="E8" s="15">
        <v>1.68</v>
      </c>
      <c r="F8" s="15">
        <v>1.776</v>
      </c>
      <c r="G8" s="15">
        <v>1.728</v>
      </c>
      <c r="H8" s="15">
        <v>1.8720000000000001</v>
      </c>
      <c r="I8" s="15">
        <v>2.2080000000000002</v>
      </c>
      <c r="J8" s="15">
        <v>2.3520000000000003</v>
      </c>
      <c r="K8" s="15">
        <v>2.2560000000000002</v>
      </c>
      <c r="L8" s="16">
        <v>2.3040000000000003</v>
      </c>
      <c r="M8" s="16">
        <v>2.2560000000000002</v>
      </c>
      <c r="N8" s="16">
        <v>2.3040000000000003</v>
      </c>
      <c r="O8" s="16">
        <v>2.448</v>
      </c>
      <c r="P8" s="16">
        <v>2.3040000000000003</v>
      </c>
      <c r="Q8" s="16">
        <v>2.3520000000000003</v>
      </c>
      <c r="R8" s="16">
        <v>2.3520000000000003</v>
      </c>
      <c r="S8" s="16">
        <v>2.2560000000000002</v>
      </c>
      <c r="T8" s="16">
        <v>2.448</v>
      </c>
      <c r="U8" s="16">
        <v>2.2560000000000002</v>
      </c>
      <c r="V8" s="16">
        <v>2.2560000000000002</v>
      </c>
      <c r="W8" s="16">
        <v>2.2080000000000002</v>
      </c>
      <c r="X8" s="16">
        <v>2.2080000000000002</v>
      </c>
      <c r="Y8" s="16">
        <v>1.9680000000000002</v>
      </c>
      <c r="Z8" s="55">
        <v>1.8720000000000001</v>
      </c>
      <c r="AA8" s="23">
        <v>51.312000000000012</v>
      </c>
    </row>
    <row r="9" spans="1:27" x14ac:dyDescent="0.2">
      <c r="A9" s="7"/>
      <c r="B9" s="8" t="s">
        <v>41</v>
      </c>
      <c r="C9" s="14">
        <v>521.6</v>
      </c>
      <c r="D9" s="15">
        <v>438.40000000000003</v>
      </c>
      <c r="E9" s="15">
        <v>400</v>
      </c>
      <c r="F9" s="15">
        <v>380.8</v>
      </c>
      <c r="G9" s="15">
        <v>364.8</v>
      </c>
      <c r="H9" s="15">
        <v>403.2</v>
      </c>
      <c r="I9" s="15">
        <v>544</v>
      </c>
      <c r="J9" s="15">
        <v>662.4</v>
      </c>
      <c r="K9" s="15">
        <v>742.4</v>
      </c>
      <c r="L9" s="16">
        <v>745.6</v>
      </c>
      <c r="M9" s="16">
        <v>710.4</v>
      </c>
      <c r="N9" s="16">
        <v>665.6</v>
      </c>
      <c r="O9" s="16">
        <v>646.4</v>
      </c>
      <c r="P9" s="16">
        <v>729.6</v>
      </c>
      <c r="Q9" s="16">
        <v>684.80000000000007</v>
      </c>
      <c r="R9" s="16">
        <v>675.2</v>
      </c>
      <c r="S9" s="16">
        <v>646.4</v>
      </c>
      <c r="T9" s="16">
        <v>652.80000000000007</v>
      </c>
      <c r="U9" s="16">
        <v>697.6</v>
      </c>
      <c r="V9" s="16">
        <v>678.4</v>
      </c>
      <c r="W9" s="16">
        <v>764.80000000000007</v>
      </c>
      <c r="X9" s="16">
        <v>732.80000000000007</v>
      </c>
      <c r="Y9" s="16">
        <v>678.4</v>
      </c>
      <c r="Z9" s="55">
        <v>582.4</v>
      </c>
      <c r="AA9" s="65">
        <v>14748.799999999997</v>
      </c>
    </row>
    <row r="10" spans="1:27" x14ac:dyDescent="0.2">
      <c r="A10" s="7"/>
      <c r="B10" s="8" t="s">
        <v>42</v>
      </c>
      <c r="C10" s="14">
        <v>422.40000000000003</v>
      </c>
      <c r="D10" s="15">
        <v>355.2</v>
      </c>
      <c r="E10" s="15">
        <v>329.6</v>
      </c>
      <c r="F10" s="15">
        <v>348.8</v>
      </c>
      <c r="G10" s="15">
        <v>348.8</v>
      </c>
      <c r="H10" s="15">
        <v>387.2</v>
      </c>
      <c r="I10" s="15">
        <v>496</v>
      </c>
      <c r="J10" s="15">
        <v>672</v>
      </c>
      <c r="K10" s="15">
        <v>739.2</v>
      </c>
      <c r="L10" s="16">
        <v>768</v>
      </c>
      <c r="M10" s="16">
        <v>723.2</v>
      </c>
      <c r="N10" s="16">
        <v>704</v>
      </c>
      <c r="O10" s="16">
        <v>707.2</v>
      </c>
      <c r="P10" s="16">
        <v>710.4</v>
      </c>
      <c r="Q10" s="16">
        <v>665.6</v>
      </c>
      <c r="R10" s="16">
        <v>659.2</v>
      </c>
      <c r="S10" s="16">
        <v>659.2</v>
      </c>
      <c r="T10" s="16">
        <v>656</v>
      </c>
      <c r="U10" s="16">
        <v>640</v>
      </c>
      <c r="V10" s="16">
        <v>633.6</v>
      </c>
      <c r="W10" s="16">
        <v>656</v>
      </c>
      <c r="X10" s="16">
        <v>643.20000000000005</v>
      </c>
      <c r="Y10" s="16">
        <v>576</v>
      </c>
      <c r="Z10" s="55">
        <v>460.8</v>
      </c>
      <c r="AA10" s="65">
        <v>13961.6</v>
      </c>
    </row>
    <row r="11" spans="1:27" x14ac:dyDescent="0.2">
      <c r="A11" s="7"/>
      <c r="B11" s="8" t="s">
        <v>43</v>
      </c>
      <c r="C11" s="14">
        <v>44</v>
      </c>
      <c r="D11" s="15">
        <v>40.800000000000004</v>
      </c>
      <c r="E11" s="15">
        <v>34.800000000000004</v>
      </c>
      <c r="F11" s="15">
        <v>38.800000000000004</v>
      </c>
      <c r="G11" s="15">
        <v>37.200000000000003</v>
      </c>
      <c r="H11" s="15">
        <v>52.800000000000004</v>
      </c>
      <c r="I11" s="15">
        <v>68.400000000000006</v>
      </c>
      <c r="J11" s="15">
        <v>80.8</v>
      </c>
      <c r="K11" s="15">
        <v>85.2</v>
      </c>
      <c r="L11" s="16">
        <v>77.2</v>
      </c>
      <c r="M11" s="16">
        <v>64</v>
      </c>
      <c r="N11" s="16">
        <v>65.2</v>
      </c>
      <c r="O11" s="16">
        <v>58.4</v>
      </c>
      <c r="P11" s="16">
        <v>66.400000000000006</v>
      </c>
      <c r="Q11" s="16">
        <v>54</v>
      </c>
      <c r="R11" s="16">
        <v>64.400000000000006</v>
      </c>
      <c r="S11" s="16">
        <v>68.400000000000006</v>
      </c>
      <c r="T11" s="16">
        <v>66.8</v>
      </c>
      <c r="U11" s="16">
        <v>60</v>
      </c>
      <c r="V11" s="16">
        <v>84.4</v>
      </c>
      <c r="W11" s="16">
        <v>84</v>
      </c>
      <c r="X11" s="16">
        <v>86</v>
      </c>
      <c r="Y11" s="16">
        <v>69.600000000000009</v>
      </c>
      <c r="Z11" s="55">
        <v>50.4</v>
      </c>
      <c r="AA11" s="65">
        <v>1502.0000000000002</v>
      </c>
    </row>
    <row r="12" spans="1:27" x14ac:dyDescent="0.2">
      <c r="A12" s="7"/>
      <c r="B12" s="8" t="s">
        <v>44</v>
      </c>
      <c r="C12" s="14">
        <v>342</v>
      </c>
      <c r="D12" s="15">
        <v>283.60000000000002</v>
      </c>
      <c r="E12" s="15">
        <v>264</v>
      </c>
      <c r="F12" s="15">
        <v>278.8</v>
      </c>
      <c r="G12" s="15">
        <v>282</v>
      </c>
      <c r="H12" s="15">
        <v>300.8</v>
      </c>
      <c r="I12" s="15">
        <v>390.40000000000003</v>
      </c>
      <c r="J12" s="15">
        <v>547.20000000000005</v>
      </c>
      <c r="K12" s="15">
        <v>602.4</v>
      </c>
      <c r="L12" s="16">
        <v>641.6</v>
      </c>
      <c r="M12" s="16">
        <v>603.6</v>
      </c>
      <c r="N12" s="16">
        <v>580.80000000000007</v>
      </c>
      <c r="O12" s="16">
        <v>600.80000000000007</v>
      </c>
      <c r="P12" s="16">
        <v>592.80000000000007</v>
      </c>
      <c r="Q12" s="16">
        <v>564.80000000000007</v>
      </c>
      <c r="R12" s="16">
        <v>550.80000000000007</v>
      </c>
      <c r="S12" s="16">
        <v>538</v>
      </c>
      <c r="T12" s="16">
        <v>538.79999999999995</v>
      </c>
      <c r="U12" s="16">
        <v>527.6</v>
      </c>
      <c r="V12" s="16">
        <v>500</v>
      </c>
      <c r="W12" s="16">
        <v>520.79999999999995</v>
      </c>
      <c r="X12" s="16">
        <v>502.8</v>
      </c>
      <c r="Y12" s="16">
        <v>454</v>
      </c>
      <c r="Z12" s="55">
        <v>364</v>
      </c>
      <c r="AA12" s="65">
        <v>11372.4</v>
      </c>
    </row>
    <row r="13" spans="1:27" x14ac:dyDescent="0.2">
      <c r="A13" s="7"/>
      <c r="B13" s="8" t="s">
        <v>45</v>
      </c>
      <c r="C13" s="14">
        <v>328.40000000000003</v>
      </c>
      <c r="D13" s="15">
        <v>251.20000000000002</v>
      </c>
      <c r="E13" s="15">
        <v>225.6</v>
      </c>
      <c r="F13" s="15">
        <v>210.8</v>
      </c>
      <c r="G13" s="15">
        <v>190.8</v>
      </c>
      <c r="H13" s="15">
        <v>211.20000000000002</v>
      </c>
      <c r="I13" s="15">
        <v>328</v>
      </c>
      <c r="J13" s="15">
        <v>428.40000000000003</v>
      </c>
      <c r="K13" s="15">
        <v>506.8</v>
      </c>
      <c r="L13" s="16">
        <v>514.4</v>
      </c>
      <c r="M13" s="16">
        <v>485.2</v>
      </c>
      <c r="N13" s="16">
        <v>443.6</v>
      </c>
      <c r="O13" s="16">
        <v>420.8</v>
      </c>
      <c r="P13" s="16">
        <v>508</v>
      </c>
      <c r="Q13" s="16">
        <v>466.8</v>
      </c>
      <c r="R13" s="16">
        <v>458.40000000000003</v>
      </c>
      <c r="S13" s="16">
        <v>414.8</v>
      </c>
      <c r="T13" s="16">
        <v>422.40000000000003</v>
      </c>
      <c r="U13" s="16">
        <v>443.2</v>
      </c>
      <c r="V13" s="16">
        <v>429.6</v>
      </c>
      <c r="W13" s="16">
        <v>524.79999999999995</v>
      </c>
      <c r="X13" s="16">
        <v>507.2</v>
      </c>
      <c r="Y13" s="16">
        <v>464.8</v>
      </c>
      <c r="Z13" s="55">
        <v>369.2</v>
      </c>
      <c r="AA13" s="65">
        <v>9554.4000000000015</v>
      </c>
    </row>
    <row r="14" spans="1:27" x14ac:dyDescent="0.2">
      <c r="A14" s="7"/>
      <c r="B14" s="8" t="s">
        <v>46</v>
      </c>
      <c r="C14" s="14">
        <v>26.400000000000002</v>
      </c>
      <c r="D14" s="15">
        <v>27.6</v>
      </c>
      <c r="E14" s="15">
        <v>19.2</v>
      </c>
      <c r="F14" s="15">
        <v>18.600000000000001</v>
      </c>
      <c r="G14" s="15">
        <v>24.6</v>
      </c>
      <c r="H14" s="15">
        <v>39.6</v>
      </c>
      <c r="I14" s="15">
        <v>48.6</v>
      </c>
      <c r="J14" s="15">
        <v>55.2</v>
      </c>
      <c r="K14" s="15">
        <v>42</v>
      </c>
      <c r="L14" s="16">
        <v>32.4</v>
      </c>
      <c r="M14" s="16">
        <v>28.8</v>
      </c>
      <c r="N14" s="16">
        <v>30</v>
      </c>
      <c r="O14" s="16">
        <v>27</v>
      </c>
      <c r="P14" s="16">
        <v>27</v>
      </c>
      <c r="Q14" s="16">
        <v>27</v>
      </c>
      <c r="R14" s="16">
        <v>24</v>
      </c>
      <c r="S14" s="16">
        <v>32.4</v>
      </c>
      <c r="T14" s="16">
        <v>40.200000000000003</v>
      </c>
      <c r="U14" s="16">
        <v>56.4</v>
      </c>
      <c r="V14" s="16">
        <v>55.800000000000004</v>
      </c>
      <c r="W14" s="16">
        <v>49.2</v>
      </c>
      <c r="X14" s="16">
        <v>38.4</v>
      </c>
      <c r="Y14" s="16">
        <v>28.8</v>
      </c>
      <c r="Z14" s="55">
        <v>27</v>
      </c>
      <c r="AA14" s="65">
        <v>826.19999999999993</v>
      </c>
    </row>
    <row r="15" spans="1:27" x14ac:dyDescent="0.2">
      <c r="A15" s="7"/>
      <c r="B15" s="8" t="s">
        <v>47</v>
      </c>
      <c r="C15" s="14">
        <v>52</v>
      </c>
      <c r="D15" s="15">
        <v>49.6</v>
      </c>
      <c r="E15" s="15">
        <v>45.2</v>
      </c>
      <c r="F15" s="15">
        <v>43.6</v>
      </c>
      <c r="G15" s="15">
        <v>44.4</v>
      </c>
      <c r="H15" s="15">
        <v>43.2</v>
      </c>
      <c r="I15" s="15">
        <v>49.2</v>
      </c>
      <c r="J15" s="15">
        <v>58.800000000000004</v>
      </c>
      <c r="K15" s="15">
        <v>66</v>
      </c>
      <c r="L15" s="16">
        <v>69.600000000000009</v>
      </c>
      <c r="M15" s="16">
        <v>72</v>
      </c>
      <c r="N15" s="16">
        <v>71.600000000000009</v>
      </c>
      <c r="O15" s="16">
        <v>69.2</v>
      </c>
      <c r="P15" s="16">
        <v>69.600000000000009</v>
      </c>
      <c r="Q15" s="16">
        <v>67.2</v>
      </c>
      <c r="R15" s="16">
        <v>67.2</v>
      </c>
      <c r="S15" s="16">
        <v>75.2</v>
      </c>
      <c r="T15" s="16">
        <v>66</v>
      </c>
      <c r="U15" s="16">
        <v>67.2</v>
      </c>
      <c r="V15" s="16">
        <v>60.4</v>
      </c>
      <c r="W15" s="16">
        <v>64.400000000000006</v>
      </c>
      <c r="X15" s="16">
        <v>58.800000000000004</v>
      </c>
      <c r="Y15" s="16">
        <v>62</v>
      </c>
      <c r="Z15" s="55">
        <v>61.6</v>
      </c>
      <c r="AA15" s="65">
        <v>1454.0000000000005</v>
      </c>
    </row>
    <row r="16" spans="1:27" x14ac:dyDescent="0.2">
      <c r="A16" s="7"/>
      <c r="B16" s="8" t="s">
        <v>48</v>
      </c>
      <c r="C16" s="14">
        <v>83.600000000000009</v>
      </c>
      <c r="D16" s="15">
        <v>83.8</v>
      </c>
      <c r="E16" s="15">
        <v>83.600000000000009</v>
      </c>
      <c r="F16" s="15">
        <v>83.4</v>
      </c>
      <c r="G16" s="15">
        <v>82.8</v>
      </c>
      <c r="H16" s="15">
        <v>82.4</v>
      </c>
      <c r="I16" s="15">
        <v>82.2</v>
      </c>
      <c r="J16" s="15">
        <v>83.600000000000009</v>
      </c>
      <c r="K16" s="15">
        <v>83.4</v>
      </c>
      <c r="L16" s="16">
        <v>83.2</v>
      </c>
      <c r="M16" s="16">
        <v>82.8</v>
      </c>
      <c r="N16" s="16">
        <v>83.4</v>
      </c>
      <c r="O16" s="16">
        <v>84.2</v>
      </c>
      <c r="P16" s="16">
        <v>84.8</v>
      </c>
      <c r="Q16" s="16">
        <v>85.2</v>
      </c>
      <c r="R16" s="16">
        <v>84.8</v>
      </c>
      <c r="S16" s="16">
        <v>85</v>
      </c>
      <c r="T16" s="16">
        <v>84.8</v>
      </c>
      <c r="U16" s="16">
        <v>84.4</v>
      </c>
      <c r="V16" s="16">
        <v>84.4</v>
      </c>
      <c r="W16" s="16">
        <v>84.4</v>
      </c>
      <c r="X16" s="16">
        <v>84</v>
      </c>
      <c r="Y16" s="16">
        <v>84.2</v>
      </c>
      <c r="Z16" s="55">
        <v>84.600000000000009</v>
      </c>
      <c r="AA16" s="65">
        <v>2013.0000000000002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41.2</v>
      </c>
      <c r="D18" s="15">
        <v>33.200000000000003</v>
      </c>
      <c r="E18" s="15">
        <v>32</v>
      </c>
      <c r="F18" s="15">
        <v>33.6</v>
      </c>
      <c r="G18" s="15">
        <v>32</v>
      </c>
      <c r="H18" s="15">
        <v>35.200000000000003</v>
      </c>
      <c r="I18" s="15">
        <v>42.4</v>
      </c>
      <c r="J18" s="15">
        <v>47.2</v>
      </c>
      <c r="K18" s="15">
        <v>56.800000000000004</v>
      </c>
      <c r="L18" s="16">
        <v>54.800000000000004</v>
      </c>
      <c r="M18" s="16">
        <v>60.800000000000004</v>
      </c>
      <c r="N18" s="16">
        <v>63.2</v>
      </c>
      <c r="O18" s="16">
        <v>52.4</v>
      </c>
      <c r="P18" s="16">
        <v>54.4</v>
      </c>
      <c r="Q18" s="16">
        <v>51.6</v>
      </c>
      <c r="R18" s="16">
        <v>48.4</v>
      </c>
      <c r="S18" s="16">
        <v>56.800000000000004</v>
      </c>
      <c r="T18" s="16">
        <v>53.6</v>
      </c>
      <c r="U18" s="16">
        <v>55.6</v>
      </c>
      <c r="V18" s="16">
        <v>54</v>
      </c>
      <c r="W18" s="16">
        <v>58</v>
      </c>
      <c r="X18" s="16">
        <v>55.6</v>
      </c>
      <c r="Y18" s="16">
        <v>56.800000000000004</v>
      </c>
      <c r="Z18" s="55">
        <v>49.2</v>
      </c>
      <c r="AA18" s="65">
        <v>1178.8</v>
      </c>
    </row>
    <row r="19" spans="1:27" x14ac:dyDescent="0.2">
      <c r="A19" s="7"/>
      <c r="B19" s="8" t="s">
        <v>51</v>
      </c>
      <c r="C19" s="14">
        <v>29.2</v>
      </c>
      <c r="D19" s="15">
        <v>27.2</v>
      </c>
      <c r="E19" s="15">
        <v>22.8</v>
      </c>
      <c r="F19" s="15">
        <v>22</v>
      </c>
      <c r="G19" s="15">
        <v>22</v>
      </c>
      <c r="H19" s="15">
        <v>25.2</v>
      </c>
      <c r="I19" s="15">
        <v>31.2</v>
      </c>
      <c r="J19" s="15">
        <v>35.6</v>
      </c>
      <c r="K19" s="15">
        <v>41.6</v>
      </c>
      <c r="L19" s="16">
        <v>42.4</v>
      </c>
      <c r="M19" s="16">
        <v>37.6</v>
      </c>
      <c r="N19" s="16">
        <v>36.4</v>
      </c>
      <c r="O19" s="16">
        <v>40.800000000000004</v>
      </c>
      <c r="P19" s="16">
        <v>38</v>
      </c>
      <c r="Q19" s="16">
        <v>35.6</v>
      </c>
      <c r="R19" s="16">
        <v>37.200000000000003</v>
      </c>
      <c r="S19" s="16">
        <v>36</v>
      </c>
      <c r="T19" s="16">
        <v>38.800000000000004</v>
      </c>
      <c r="U19" s="16">
        <v>44</v>
      </c>
      <c r="V19" s="16">
        <v>43.2</v>
      </c>
      <c r="W19" s="16">
        <v>40.4</v>
      </c>
      <c r="X19" s="16">
        <v>40.800000000000004</v>
      </c>
      <c r="Y19" s="16">
        <v>37.6</v>
      </c>
      <c r="Z19" s="55">
        <v>35.6</v>
      </c>
      <c r="AA19" s="65">
        <v>841.2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392</v>
      </c>
      <c r="D21" s="15">
        <v>347.2</v>
      </c>
      <c r="E21" s="15">
        <v>330.40000000000003</v>
      </c>
      <c r="F21" s="15">
        <v>313.60000000000002</v>
      </c>
      <c r="G21" s="15">
        <v>319.2</v>
      </c>
      <c r="H21" s="15">
        <v>364</v>
      </c>
      <c r="I21" s="15">
        <v>448</v>
      </c>
      <c r="J21" s="15">
        <v>554.4</v>
      </c>
      <c r="K21" s="15">
        <v>655.20000000000005</v>
      </c>
      <c r="L21" s="16">
        <v>610.4</v>
      </c>
      <c r="M21" s="16">
        <v>560</v>
      </c>
      <c r="N21" s="16">
        <v>582.4</v>
      </c>
      <c r="O21" s="16">
        <v>576.80000000000007</v>
      </c>
      <c r="P21" s="16">
        <v>565.6</v>
      </c>
      <c r="Q21" s="16">
        <v>537.6</v>
      </c>
      <c r="R21" s="16">
        <v>532</v>
      </c>
      <c r="S21" s="16">
        <v>548.80000000000007</v>
      </c>
      <c r="T21" s="16">
        <v>560</v>
      </c>
      <c r="U21" s="16">
        <v>543.20000000000005</v>
      </c>
      <c r="V21" s="16">
        <v>543.20000000000005</v>
      </c>
      <c r="W21" s="16">
        <v>532</v>
      </c>
      <c r="X21" s="16">
        <v>492.8</v>
      </c>
      <c r="Y21" s="16">
        <v>453.6</v>
      </c>
      <c r="Z21" s="55">
        <v>448</v>
      </c>
      <c r="AA21" s="65">
        <v>11810.400000000001</v>
      </c>
    </row>
    <row r="22" spans="1:27" x14ac:dyDescent="0.2">
      <c r="A22" s="7"/>
      <c r="B22" s="8" t="s">
        <v>54</v>
      </c>
      <c r="C22" s="14">
        <v>140</v>
      </c>
      <c r="D22" s="15">
        <v>123.2</v>
      </c>
      <c r="E22" s="15">
        <v>123.2</v>
      </c>
      <c r="F22" s="15">
        <v>123.2</v>
      </c>
      <c r="G22" s="15">
        <v>128.80000000000001</v>
      </c>
      <c r="H22" s="15">
        <v>140</v>
      </c>
      <c r="I22" s="15">
        <v>179.20000000000002</v>
      </c>
      <c r="J22" s="15">
        <v>218.4</v>
      </c>
      <c r="K22" s="15">
        <v>229.6</v>
      </c>
      <c r="L22" s="16">
        <v>229.6</v>
      </c>
      <c r="M22" s="16">
        <v>89.600000000000009</v>
      </c>
      <c r="N22" s="16">
        <v>11.200000000000001</v>
      </c>
      <c r="O22" s="16">
        <v>11.200000000000001</v>
      </c>
      <c r="P22" s="16">
        <v>11.200000000000001</v>
      </c>
      <c r="Q22" s="16">
        <v>11.200000000000001</v>
      </c>
      <c r="R22" s="16">
        <v>11.200000000000001</v>
      </c>
      <c r="S22" s="16">
        <v>11.200000000000001</v>
      </c>
      <c r="T22" s="16">
        <v>11.200000000000001</v>
      </c>
      <c r="U22" s="16">
        <v>11.200000000000001</v>
      </c>
      <c r="V22" s="16">
        <v>11.200000000000001</v>
      </c>
      <c r="W22" s="16">
        <v>11.200000000000001</v>
      </c>
      <c r="X22" s="16">
        <v>11.200000000000001</v>
      </c>
      <c r="Y22" s="16">
        <v>11.200000000000001</v>
      </c>
      <c r="Z22" s="55">
        <v>11.200000000000001</v>
      </c>
      <c r="AA22" s="65">
        <v>1870.4000000000003</v>
      </c>
    </row>
    <row r="23" spans="1:27" x14ac:dyDescent="0.2">
      <c r="A23" s="7"/>
      <c r="B23" s="8" t="s">
        <v>55</v>
      </c>
      <c r="C23" s="14">
        <v>177.8</v>
      </c>
      <c r="D23" s="15">
        <v>158.20000000000002</v>
      </c>
      <c r="E23" s="15">
        <v>155.4</v>
      </c>
      <c r="F23" s="15">
        <v>148.4</v>
      </c>
      <c r="G23" s="15">
        <v>145.6</v>
      </c>
      <c r="H23" s="15">
        <v>179.20000000000002</v>
      </c>
      <c r="I23" s="15">
        <v>210</v>
      </c>
      <c r="J23" s="15">
        <v>226.8</v>
      </c>
      <c r="K23" s="15">
        <v>264.60000000000002</v>
      </c>
      <c r="L23" s="16">
        <v>250.6</v>
      </c>
      <c r="M23" s="16">
        <v>236.6</v>
      </c>
      <c r="N23" s="16">
        <v>242.20000000000002</v>
      </c>
      <c r="O23" s="16">
        <v>239.4</v>
      </c>
      <c r="P23" s="16">
        <v>247.8</v>
      </c>
      <c r="Q23" s="16">
        <v>232.4</v>
      </c>
      <c r="R23" s="16">
        <v>224</v>
      </c>
      <c r="S23" s="16">
        <v>228.20000000000002</v>
      </c>
      <c r="T23" s="16">
        <v>245</v>
      </c>
      <c r="U23" s="16">
        <v>245</v>
      </c>
      <c r="V23" s="16">
        <v>249.20000000000002</v>
      </c>
      <c r="W23" s="16">
        <v>242.20000000000002</v>
      </c>
      <c r="X23" s="16">
        <v>222.6</v>
      </c>
      <c r="Y23" s="16">
        <v>208.6</v>
      </c>
      <c r="Z23" s="55">
        <v>208.6</v>
      </c>
      <c r="AA23" s="65">
        <v>5188.4000000000005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134.4</v>
      </c>
      <c r="D25" s="15">
        <v>124.60000000000001</v>
      </c>
      <c r="E25" s="15">
        <v>124.60000000000001</v>
      </c>
      <c r="F25" s="15">
        <v>123.2</v>
      </c>
      <c r="G25" s="15">
        <v>126</v>
      </c>
      <c r="H25" s="15">
        <v>144.20000000000002</v>
      </c>
      <c r="I25" s="15">
        <v>176.4</v>
      </c>
      <c r="J25" s="15">
        <v>218.4</v>
      </c>
      <c r="K25" s="15">
        <v>228.20000000000002</v>
      </c>
      <c r="L25" s="16">
        <v>228.20000000000002</v>
      </c>
      <c r="M25" s="16">
        <v>93.8</v>
      </c>
      <c r="N25" s="16">
        <v>12.6</v>
      </c>
      <c r="O25" s="16">
        <v>14</v>
      </c>
      <c r="P25" s="16">
        <v>11.200000000000001</v>
      </c>
      <c r="Q25" s="16">
        <v>12.6</v>
      </c>
      <c r="R25" s="16">
        <v>11.200000000000001</v>
      </c>
      <c r="S25" s="16">
        <v>11.200000000000001</v>
      </c>
      <c r="T25" s="16">
        <v>14</v>
      </c>
      <c r="U25" s="16">
        <v>12.6</v>
      </c>
      <c r="V25" s="16">
        <v>14</v>
      </c>
      <c r="W25" s="16">
        <v>12.6</v>
      </c>
      <c r="X25" s="16">
        <v>12.6</v>
      </c>
      <c r="Y25" s="16">
        <v>12.6</v>
      </c>
      <c r="Z25" s="55">
        <v>11.200000000000001</v>
      </c>
      <c r="AA25" s="65">
        <v>1884.3999999999996</v>
      </c>
    </row>
    <row r="26" spans="1:27" x14ac:dyDescent="0.2">
      <c r="A26" s="7"/>
      <c r="B26" s="8" t="s">
        <v>58</v>
      </c>
      <c r="C26" s="14">
        <v>211.4</v>
      </c>
      <c r="D26" s="15">
        <v>187.6</v>
      </c>
      <c r="E26" s="15">
        <v>172.20000000000002</v>
      </c>
      <c r="F26" s="15">
        <v>163.80000000000001</v>
      </c>
      <c r="G26" s="15">
        <v>166.6</v>
      </c>
      <c r="H26" s="15">
        <v>183.4</v>
      </c>
      <c r="I26" s="15">
        <v>236.6</v>
      </c>
      <c r="J26" s="15">
        <v>329</v>
      </c>
      <c r="K26" s="15">
        <v>387.8</v>
      </c>
      <c r="L26" s="16">
        <v>358.40000000000003</v>
      </c>
      <c r="M26" s="16">
        <v>322</v>
      </c>
      <c r="N26" s="16">
        <v>340.2</v>
      </c>
      <c r="O26" s="16">
        <v>330.40000000000003</v>
      </c>
      <c r="P26" s="16">
        <v>317.8</v>
      </c>
      <c r="Q26" s="16">
        <v>301</v>
      </c>
      <c r="R26" s="16">
        <v>310.8</v>
      </c>
      <c r="S26" s="16">
        <v>316.40000000000003</v>
      </c>
      <c r="T26" s="16">
        <v>315</v>
      </c>
      <c r="U26" s="16">
        <v>296.8</v>
      </c>
      <c r="V26" s="16">
        <v>291.2</v>
      </c>
      <c r="W26" s="16">
        <v>288.40000000000003</v>
      </c>
      <c r="X26" s="16">
        <v>270.2</v>
      </c>
      <c r="Y26" s="16">
        <v>243.6</v>
      </c>
      <c r="Z26" s="55">
        <v>235.20000000000002</v>
      </c>
      <c r="AA26" s="65">
        <v>6575.7999999999993</v>
      </c>
    </row>
    <row r="27" spans="1:27" s="63" customFormat="1" ht="16.5" thickBot="1" x14ac:dyDescent="0.3">
      <c r="A27" s="58"/>
      <c r="B27" s="59" t="s">
        <v>2</v>
      </c>
      <c r="C27" s="60">
        <f>SUM(C8:C26)</f>
        <v>2948.2240000000006</v>
      </c>
      <c r="D27" s="60">
        <f>SUM(D8:D26)</f>
        <v>2533.2239999999997</v>
      </c>
      <c r="E27" s="60">
        <f>SUM(E8:E26)</f>
        <v>2364.2799999999997</v>
      </c>
      <c r="F27" s="60">
        <f>SUM(F8:F26)</f>
        <v>2333.1759999999999</v>
      </c>
      <c r="G27" s="60">
        <f>SUM(G8:G26)</f>
        <v>2317.328</v>
      </c>
      <c r="H27" s="60">
        <f>SUM(H8:H26)</f>
        <v>2593.4719999999998</v>
      </c>
      <c r="I27" s="60">
        <f>SUM(I8:I26)</f>
        <v>3332.808</v>
      </c>
      <c r="J27" s="60">
        <f>SUM(J8:J26)</f>
        <v>4220.5519999999997</v>
      </c>
      <c r="K27" s="60">
        <f>SUM(K8:K26)</f>
        <v>4733.4560000000001</v>
      </c>
      <c r="L27" s="60">
        <f>SUM(L8:L26)</f>
        <v>4708.7039999999997</v>
      </c>
      <c r="M27" s="60">
        <f>SUM(M8:M26)</f>
        <v>4172.6560000000009</v>
      </c>
      <c r="N27" s="60">
        <f>SUM(N8:N26)</f>
        <v>3934.7039999999993</v>
      </c>
      <c r="O27" s="60">
        <f>SUM(O8:O26)</f>
        <v>3881.4480000000003</v>
      </c>
      <c r="P27" s="60">
        <f>SUM(P8:P26)</f>
        <v>4036.9040000000005</v>
      </c>
      <c r="Q27" s="60">
        <f>SUM(Q8:Q26)</f>
        <v>3799.7519999999995</v>
      </c>
      <c r="R27" s="60">
        <f>SUM(R8:R26)</f>
        <v>3761.152</v>
      </c>
      <c r="S27" s="60">
        <f>SUM(S8:S26)</f>
        <v>3730.2559999999999</v>
      </c>
      <c r="T27" s="60">
        <f>SUM(T8:T26)</f>
        <v>3767.848</v>
      </c>
      <c r="U27" s="60">
        <f>SUM(U8:U26)</f>
        <v>3787.056</v>
      </c>
      <c r="V27" s="60">
        <f>SUM(V8:V26)</f>
        <v>3734.8559999999998</v>
      </c>
      <c r="W27" s="60">
        <f>SUM(W8:W26)</f>
        <v>3935.4079999999999</v>
      </c>
      <c r="X27" s="60">
        <f>SUM(X8:X26)</f>
        <v>3761.2080000000001</v>
      </c>
      <c r="Y27" s="60">
        <f>SUM(Y8:Y26)</f>
        <v>3443.7679999999996</v>
      </c>
      <c r="Z27" s="61">
        <f>SUM(Z8:Z26)</f>
        <v>3000.8719999999989</v>
      </c>
      <c r="AA27" s="62">
        <f>SUM(AA8:AA26)</f>
        <v>84833.111999999979</v>
      </c>
    </row>
    <row r="82" spans="2:9" ht="17.25" hidden="1" customHeight="1" x14ac:dyDescent="0.2">
      <c r="B82" s="5" t="s">
        <v>33</v>
      </c>
      <c r="C82" s="4"/>
      <c r="D82" s="9">
        <v>1</v>
      </c>
      <c r="E82" s="10">
        <v>0</v>
      </c>
      <c r="F82" s="10">
        <v>0</v>
      </c>
      <c r="G82" s="10">
        <v>1</v>
      </c>
      <c r="H82" s="10">
        <v>1</v>
      </c>
      <c r="I8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Вашки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Вашки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2019-06-25T05:48:56Z</dcterms:modified>
</cp:coreProperties>
</file>