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<sst xmlns="http://schemas.openxmlformats.org/spreadsheetml/2006/main" count="88" uniqueCount="60">
  <si>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</si>
  <si>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</si>
  <si>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</si>
  <si>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</si>
  <si>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</si>
  <si>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</si>
  <si>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</si>
  <si>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</si>
  <si>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</si>
  <si>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</si>
  <si>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</si>
  <si>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</si>
  <si>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</si>
  <si>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</si>
  <si>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</si>
  <si>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</si>
  <si>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</si>
  <si>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</si>
  <si>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</si>
  <si>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</si>
  <si>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</si>
  <si>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</si>
  <si>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</si>
  <si>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</si>
  <si>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</si>
  <si>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</si>
  <si>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</si>
  <si>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</si>
  <si>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</si>
  <si>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</si>
  <si>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</si>
  <si>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</si>
  <si>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</si>
  <si>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</si>
  <si>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</si>
  <si>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110 кВ Ананьино</t>
  </si>
  <si>
    <t xml:space="preserve"> 0,4 Ананьино ТСН 1 ао</t>
  </si>
  <si>
    <t xml:space="preserve"> 0,4 Ананьино ТСН 1 ао RS</t>
  </si>
  <si>
    <t xml:space="preserve"> 6 Ананьино Т 1 ао</t>
  </si>
  <si>
    <t xml:space="preserve"> 6 Ананьино Т 1 ао RS</t>
  </si>
  <si>
    <t xml:space="preserve"> 6 Ананьино Т 1 ап</t>
  </si>
  <si>
    <t xml:space="preserve"> 6 Ананьино Т 1 ап RS</t>
  </si>
  <si>
    <t xml:space="preserve"> 6 Ананьино-АБЗ Ананьино ао</t>
  </si>
  <si>
    <t xml:space="preserve"> 6 Ананьино-АБЗ Ананьино ао RS</t>
  </si>
  <si>
    <t xml:space="preserve"> 6 Ананьино-Вологодское мороженое яч.9 ао RS</t>
  </si>
  <si>
    <t xml:space="preserve"> 6 Ананьино-Вологодское мороженое яч.9 ап RS</t>
  </si>
  <si>
    <t xml:space="preserve"> 6 Ананьино-Город 7 ао</t>
  </si>
  <si>
    <t xml:space="preserve"> 6 Ананьино-Город 7 ао RS</t>
  </si>
  <si>
    <t xml:space="preserve"> 6 Ананьино-Городской ао</t>
  </si>
  <si>
    <t xml:space="preserve"> 6 Ананьино-Городской ао RS</t>
  </si>
  <si>
    <t xml:space="preserve"> 6 Ананьино-Мороженое яч.1 ао</t>
  </si>
  <si>
    <t xml:space="preserve"> 6 Ананьино-Мороженое яч.1 ао RS</t>
  </si>
  <si>
    <t xml:space="preserve"> 6 Ананьино-Мороженое яч.1 ап RS</t>
  </si>
  <si>
    <t xml:space="preserve"> 6 Ананьино-Овощехранилище ао</t>
  </si>
  <si>
    <t xml:space="preserve"> 6 Ананьино-Овощехранилище ао RS</t>
  </si>
  <si>
    <t xml:space="preserve"> 6 Ананьино-Овощехранилище ап</t>
  </si>
  <si>
    <t xml:space="preserve"> 6 Ананьино-Овощехранилище ап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</si>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</sst>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45" sqref="H45"/>
    </sheetView>
  </sheetViews>
  <sheetFormatPr defaultRowHeight="12.75" x14ac:dyDescent="0.2"/>
  <cols>
    <col min="1" max="1" width="11.5703125" style="1" customWidth="1"/>
    <col min="2" max="5" width="18.7109375" style="45" customWidth="1"/>
    <col min="6" max="6" width="18.7109375" style="84" customWidth="1"/>
    <col min="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86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33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Ананьино</v>
      </c>
      <c r="B5" s="53"/>
      <c r="C5" s="53"/>
      <c r="D5" s="53"/>
      <c r="E5" s="53"/>
      <c r="F5" s="87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34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88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0" t="s">
        <v>50</v>
      </c>
      <c r="Q6" s="70" t="s">
        <v>51</v>
      </c>
      <c r="R6" s="70" t="s">
        <v>52</v>
      </c>
      <c r="S6" s="70" t="s">
        <v>53</v>
      </c>
      <c r="T6" s="70" t="s">
        <v>54</v>
      </c>
      <c r="U6" s="70" t="s">
        <v>55</v>
      </c>
      <c r="V6" s="71" t="s">
        <v>56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89">
        <v>2249.2800000000002</v>
      </c>
      <c r="G7" s="73">
        <v>2250</v>
      </c>
      <c r="H7" s="73">
        <v>288</v>
      </c>
      <c r="I7" s="73">
        <v>288.24</v>
      </c>
      <c r="J7" s="73">
        <v>724.80000000000007</v>
      </c>
      <c r="K7" s="73">
        <v>0</v>
      </c>
      <c r="L7" s="73">
        <v>157.68</v>
      </c>
      <c r="M7" s="73">
        <v>157.68</v>
      </c>
      <c r="N7" s="73">
        <v>60.96</v>
      </c>
      <c r="O7" s="73">
        <v>60.72</v>
      </c>
      <c r="P7" s="73">
        <v>698.88</v>
      </c>
      <c r="Q7" s="73">
        <v>698.4</v>
      </c>
      <c r="R7" s="73">
        <v>0</v>
      </c>
      <c r="S7" s="73">
        <v>334.08</v>
      </c>
      <c r="T7" s="73">
        <v>334.44</v>
      </c>
      <c r="U7" s="73">
        <v>0</v>
      </c>
      <c r="V7" s="74">
        <v>0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82">
        <v>2198.88</v>
      </c>
      <c r="G8" s="76">
        <v>2198.16</v>
      </c>
      <c r="H8" s="76">
        <v>289.92</v>
      </c>
      <c r="I8" s="76">
        <v>289.92</v>
      </c>
      <c r="J8" s="76">
        <v>729.6</v>
      </c>
      <c r="K8" s="76">
        <v>0</v>
      </c>
      <c r="L8" s="76">
        <v>134.64000000000001</v>
      </c>
      <c r="M8" s="76">
        <v>134.64000000000001</v>
      </c>
      <c r="N8" s="76">
        <v>59.52</v>
      </c>
      <c r="O8" s="76">
        <v>59.76</v>
      </c>
      <c r="P8" s="76">
        <v>669.12</v>
      </c>
      <c r="Q8" s="76">
        <v>668.64</v>
      </c>
      <c r="R8" s="76">
        <v>0</v>
      </c>
      <c r="S8" s="76">
        <v>329.76</v>
      </c>
      <c r="T8" s="76">
        <v>329.40000000000003</v>
      </c>
      <c r="U8" s="76">
        <v>0</v>
      </c>
      <c r="V8" s="77">
        <v>0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82">
        <v>2259.36</v>
      </c>
      <c r="G9" s="76">
        <v>2259.36</v>
      </c>
      <c r="H9" s="76">
        <v>293.28000000000003</v>
      </c>
      <c r="I9" s="76">
        <v>293.28000000000003</v>
      </c>
      <c r="J9" s="76">
        <v>819.84</v>
      </c>
      <c r="K9" s="76">
        <v>0</v>
      </c>
      <c r="L9" s="76">
        <v>133.92000000000002</v>
      </c>
      <c r="M9" s="76">
        <v>134.28</v>
      </c>
      <c r="N9" s="76">
        <v>52.32</v>
      </c>
      <c r="O9" s="76">
        <v>52.32</v>
      </c>
      <c r="P9" s="76">
        <v>678.72</v>
      </c>
      <c r="Q9" s="76">
        <v>679.2</v>
      </c>
      <c r="R9" s="76">
        <v>0</v>
      </c>
      <c r="S9" s="76">
        <v>295.92</v>
      </c>
      <c r="T9" s="76">
        <v>296.28000000000003</v>
      </c>
      <c r="U9" s="76">
        <v>0</v>
      </c>
      <c r="V9" s="77">
        <v>0</v>
      </c>
    </row>
    <row r="10" spans="1:54" s="85" customFormat="1" x14ac:dyDescent="0.2">
      <c r="A10" s="81" t="s">
        <v>6</v>
      </c>
      <c r="B10" s="82"/>
      <c r="C10" s="82"/>
      <c r="D10" s="82">
        <v>0</v>
      </c>
      <c r="E10" s="82">
        <v>0</v>
      </c>
      <c r="F10" s="82">
        <v>2232</v>
      </c>
      <c r="G10" s="82">
        <v>2232.7200000000003</v>
      </c>
      <c r="H10" s="82">
        <v>292.8</v>
      </c>
      <c r="I10" s="82">
        <v>292.56</v>
      </c>
      <c r="J10" s="82">
        <v>788.64</v>
      </c>
      <c r="K10" s="82">
        <v>0</v>
      </c>
      <c r="L10" s="82">
        <v>141.12</v>
      </c>
      <c r="M10" s="82">
        <v>140.76</v>
      </c>
      <c r="N10" s="82">
        <v>50.4</v>
      </c>
      <c r="O10" s="82">
        <v>50.160000000000004</v>
      </c>
      <c r="P10" s="82">
        <v>667.2</v>
      </c>
      <c r="Q10" s="82">
        <v>667.2</v>
      </c>
      <c r="R10" s="82">
        <v>0</v>
      </c>
      <c r="S10" s="82">
        <v>306.72000000000003</v>
      </c>
      <c r="T10" s="82">
        <v>306.72000000000003</v>
      </c>
      <c r="U10" s="82">
        <v>0</v>
      </c>
      <c r="V10" s="83">
        <v>0</v>
      </c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82">
        <v>2237.7600000000002</v>
      </c>
      <c r="G11" s="76">
        <v>2237.04</v>
      </c>
      <c r="H11" s="76">
        <v>290.88</v>
      </c>
      <c r="I11" s="76">
        <v>290.88</v>
      </c>
      <c r="J11" s="76">
        <v>805.44</v>
      </c>
      <c r="K11" s="76">
        <v>0</v>
      </c>
      <c r="L11" s="76">
        <v>131.04</v>
      </c>
      <c r="M11" s="76">
        <v>131.4</v>
      </c>
      <c r="N11" s="76">
        <v>48</v>
      </c>
      <c r="O11" s="76">
        <v>48</v>
      </c>
      <c r="P11" s="76">
        <v>673.92</v>
      </c>
      <c r="Q11" s="76">
        <v>674.4</v>
      </c>
      <c r="R11" s="76">
        <v>0</v>
      </c>
      <c r="S11" s="76">
        <v>301.68</v>
      </c>
      <c r="T11" s="76">
        <v>301.68</v>
      </c>
      <c r="U11" s="76">
        <v>0</v>
      </c>
      <c r="V11" s="77">
        <v>0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82">
        <v>2172.96</v>
      </c>
      <c r="G12" s="76">
        <v>2172.96</v>
      </c>
      <c r="H12" s="76">
        <v>298.56</v>
      </c>
      <c r="I12" s="76">
        <v>298.56</v>
      </c>
      <c r="J12" s="76">
        <v>735.36</v>
      </c>
      <c r="K12" s="76">
        <v>0</v>
      </c>
      <c r="L12" s="76">
        <v>135.36000000000001</v>
      </c>
      <c r="M12" s="76">
        <v>135.36000000000001</v>
      </c>
      <c r="N12" s="76">
        <v>49.44</v>
      </c>
      <c r="O12" s="76">
        <v>49.68</v>
      </c>
      <c r="P12" s="76">
        <v>672</v>
      </c>
      <c r="Q12" s="76">
        <v>671.04</v>
      </c>
      <c r="R12" s="76">
        <v>0</v>
      </c>
      <c r="S12" s="76">
        <v>295.92</v>
      </c>
      <c r="T12" s="76">
        <v>296.28000000000003</v>
      </c>
      <c r="U12" s="76">
        <v>0</v>
      </c>
      <c r="V12" s="77">
        <v>0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82">
        <v>2121.12</v>
      </c>
      <c r="G13" s="76">
        <v>2120.4</v>
      </c>
      <c r="H13" s="76">
        <v>292.8</v>
      </c>
      <c r="I13" s="76">
        <v>292.8</v>
      </c>
      <c r="J13" s="76">
        <v>675.84</v>
      </c>
      <c r="K13" s="76">
        <v>0</v>
      </c>
      <c r="L13" s="76">
        <v>151.92000000000002</v>
      </c>
      <c r="M13" s="76">
        <v>151.56</v>
      </c>
      <c r="N13" s="76">
        <v>53.28</v>
      </c>
      <c r="O13" s="76">
        <v>53.04</v>
      </c>
      <c r="P13" s="76">
        <v>648</v>
      </c>
      <c r="Q13" s="76">
        <v>648.96</v>
      </c>
      <c r="R13" s="76">
        <v>0</v>
      </c>
      <c r="S13" s="76">
        <v>312.48</v>
      </c>
      <c r="T13" s="76">
        <v>311.76</v>
      </c>
      <c r="U13" s="76">
        <v>0</v>
      </c>
      <c r="V13" s="77">
        <v>0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82">
        <v>2105.2800000000002</v>
      </c>
      <c r="G14" s="76">
        <v>2106</v>
      </c>
      <c r="H14" s="76">
        <v>164.64000000000001</v>
      </c>
      <c r="I14" s="76">
        <v>164.88</v>
      </c>
      <c r="J14" s="76">
        <v>716.64</v>
      </c>
      <c r="K14" s="76">
        <v>0</v>
      </c>
      <c r="L14" s="76">
        <v>153.36000000000001</v>
      </c>
      <c r="M14" s="76">
        <v>153.36000000000001</v>
      </c>
      <c r="N14" s="76">
        <v>50.88</v>
      </c>
      <c r="O14" s="76">
        <v>50.88</v>
      </c>
      <c r="P14" s="76">
        <v>677.76</v>
      </c>
      <c r="Q14" s="76">
        <v>677.76</v>
      </c>
      <c r="R14" s="76">
        <v>0</v>
      </c>
      <c r="S14" s="76">
        <v>356.40000000000003</v>
      </c>
      <c r="T14" s="76">
        <v>357.12</v>
      </c>
      <c r="U14" s="76">
        <v>0</v>
      </c>
      <c r="V14" s="77">
        <v>0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82">
        <v>2279.52</v>
      </c>
      <c r="G15" s="76">
        <v>2280.2400000000002</v>
      </c>
      <c r="H15" s="76">
        <v>179.52</v>
      </c>
      <c r="I15" s="76">
        <v>179.52</v>
      </c>
      <c r="J15" s="76">
        <v>825.12</v>
      </c>
      <c r="K15" s="76">
        <v>0</v>
      </c>
      <c r="L15" s="76">
        <v>200.88</v>
      </c>
      <c r="M15" s="76">
        <v>201.24</v>
      </c>
      <c r="N15" s="76">
        <v>57.6</v>
      </c>
      <c r="O15" s="76">
        <v>57.6</v>
      </c>
      <c r="P15" s="76">
        <v>640.32000000000005</v>
      </c>
      <c r="Q15" s="76">
        <v>639.84</v>
      </c>
      <c r="R15" s="76">
        <v>0</v>
      </c>
      <c r="S15" s="76">
        <v>391.68</v>
      </c>
      <c r="T15" s="76">
        <v>391.32</v>
      </c>
      <c r="U15" s="76">
        <v>0</v>
      </c>
      <c r="V15" s="77">
        <v>0</v>
      </c>
    </row>
    <row r="16" spans="1:54" s="85" customFormat="1" x14ac:dyDescent="0.2">
      <c r="A16" s="81" t="s">
        <v>12</v>
      </c>
      <c r="B16" s="82"/>
      <c r="C16" s="82"/>
      <c r="D16" s="82">
        <v>0</v>
      </c>
      <c r="E16" s="82">
        <v>0</v>
      </c>
      <c r="F16" s="82">
        <v>2491.2000000000003</v>
      </c>
      <c r="G16" s="82">
        <v>2491.2000000000003</v>
      </c>
      <c r="H16" s="82">
        <v>285.12</v>
      </c>
      <c r="I16" s="82">
        <v>285.12</v>
      </c>
      <c r="J16" s="82">
        <v>858.24</v>
      </c>
      <c r="K16" s="82">
        <v>0</v>
      </c>
      <c r="L16" s="82">
        <v>214.56</v>
      </c>
      <c r="M16" s="82">
        <v>214.92000000000002</v>
      </c>
      <c r="N16" s="82">
        <v>72</v>
      </c>
      <c r="O16" s="82">
        <v>72.239999999999995</v>
      </c>
      <c r="P16" s="82">
        <v>571.20000000000005</v>
      </c>
      <c r="Q16" s="82">
        <v>571.68000000000006</v>
      </c>
      <c r="R16" s="82">
        <v>0</v>
      </c>
      <c r="S16" s="82">
        <v>504.72</v>
      </c>
      <c r="T16" s="82">
        <v>504.72</v>
      </c>
      <c r="U16" s="82">
        <v>0</v>
      </c>
      <c r="V16" s="83">
        <v>0</v>
      </c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</row>
    <row r="17" spans="1:54" x14ac:dyDescent="0.2">
      <c r="A17" s="75" t="s">
        <v>13</v>
      </c>
      <c r="B17" s="76"/>
      <c r="C17" s="76"/>
      <c r="D17" s="76">
        <v>0</v>
      </c>
      <c r="E17" s="76">
        <v>0</v>
      </c>
      <c r="F17" s="82">
        <v>2449.44</v>
      </c>
      <c r="G17" s="76">
        <v>2449.44</v>
      </c>
      <c r="H17" s="76">
        <v>295.68</v>
      </c>
      <c r="I17" s="76">
        <v>295.44</v>
      </c>
      <c r="J17" s="76">
        <v>799.2</v>
      </c>
      <c r="K17" s="76">
        <v>0</v>
      </c>
      <c r="L17" s="76">
        <v>205.92000000000002</v>
      </c>
      <c r="M17" s="76">
        <v>205.20000000000002</v>
      </c>
      <c r="N17" s="76">
        <v>90.72</v>
      </c>
      <c r="O17" s="76">
        <v>90.72</v>
      </c>
      <c r="P17" s="76">
        <v>567.36</v>
      </c>
      <c r="Q17" s="76">
        <v>567.36</v>
      </c>
      <c r="R17" s="76">
        <v>0</v>
      </c>
      <c r="S17" s="76">
        <v>506.88</v>
      </c>
      <c r="T17" s="76">
        <v>506.88</v>
      </c>
      <c r="U17" s="76">
        <v>0</v>
      </c>
      <c r="V17" s="77">
        <v>0</v>
      </c>
    </row>
    <row r="18" spans="1:54" x14ac:dyDescent="0.2">
      <c r="A18" s="75" t="s">
        <v>14</v>
      </c>
      <c r="B18" s="76"/>
      <c r="C18" s="76"/>
      <c r="D18" s="76">
        <v>0</v>
      </c>
      <c r="E18" s="76">
        <v>0</v>
      </c>
      <c r="F18" s="82">
        <v>2507.04</v>
      </c>
      <c r="G18" s="76">
        <v>2506.3200000000002</v>
      </c>
      <c r="H18" s="76">
        <v>298.08</v>
      </c>
      <c r="I18" s="76">
        <v>297.84000000000003</v>
      </c>
      <c r="J18" s="76">
        <v>851.04</v>
      </c>
      <c r="K18" s="76">
        <v>0</v>
      </c>
      <c r="L18" s="76">
        <v>201.6</v>
      </c>
      <c r="M18" s="76">
        <v>201.6</v>
      </c>
      <c r="N18" s="76">
        <v>82.08</v>
      </c>
      <c r="O18" s="76">
        <v>82.08</v>
      </c>
      <c r="P18" s="76">
        <v>575.04</v>
      </c>
      <c r="Q18" s="76">
        <v>574.56000000000006</v>
      </c>
      <c r="R18" s="76">
        <v>0</v>
      </c>
      <c r="S18" s="76">
        <v>514.79999999999995</v>
      </c>
      <c r="T18" s="76">
        <v>515.16</v>
      </c>
      <c r="U18" s="76">
        <v>0</v>
      </c>
      <c r="V18" s="77">
        <v>0</v>
      </c>
    </row>
    <row r="19" spans="1:54" x14ac:dyDescent="0.2">
      <c r="A19" s="75" t="s">
        <v>15</v>
      </c>
      <c r="B19" s="76"/>
      <c r="C19" s="76"/>
      <c r="D19" s="76">
        <v>0</v>
      </c>
      <c r="E19" s="76">
        <v>0</v>
      </c>
      <c r="F19" s="82">
        <v>2466.7200000000003</v>
      </c>
      <c r="G19" s="76">
        <v>2466.7200000000003</v>
      </c>
      <c r="H19" s="76">
        <v>304.8</v>
      </c>
      <c r="I19" s="76">
        <v>305.28000000000003</v>
      </c>
      <c r="J19" s="76">
        <v>802.08</v>
      </c>
      <c r="K19" s="76">
        <v>0</v>
      </c>
      <c r="L19" s="76">
        <v>189.36</v>
      </c>
      <c r="M19" s="76">
        <v>189.36</v>
      </c>
      <c r="N19" s="76">
        <v>83.04</v>
      </c>
      <c r="O19" s="76">
        <v>82.8</v>
      </c>
      <c r="P19" s="76">
        <v>580.80000000000007</v>
      </c>
      <c r="Q19" s="76">
        <v>581.28</v>
      </c>
      <c r="R19" s="76">
        <v>0</v>
      </c>
      <c r="S19" s="76">
        <v>522</v>
      </c>
      <c r="T19" s="76">
        <v>521.28</v>
      </c>
      <c r="U19" s="76">
        <v>0</v>
      </c>
      <c r="V19" s="77">
        <v>0</v>
      </c>
    </row>
    <row r="20" spans="1:54" x14ac:dyDescent="0.2">
      <c r="A20" s="75" t="s">
        <v>16</v>
      </c>
      <c r="B20" s="76"/>
      <c r="C20" s="76"/>
      <c r="D20" s="76">
        <v>0</v>
      </c>
      <c r="E20" s="76">
        <v>0</v>
      </c>
      <c r="F20" s="82">
        <v>2456.64</v>
      </c>
      <c r="G20" s="76">
        <v>2456.64</v>
      </c>
      <c r="H20" s="76">
        <v>298.08</v>
      </c>
      <c r="I20" s="76">
        <v>297.84000000000003</v>
      </c>
      <c r="J20" s="76">
        <v>803.52</v>
      </c>
      <c r="K20" s="76">
        <v>0</v>
      </c>
      <c r="L20" s="76">
        <v>213.12</v>
      </c>
      <c r="M20" s="76">
        <v>213.12</v>
      </c>
      <c r="N20" s="76">
        <v>87.84</v>
      </c>
      <c r="O20" s="76">
        <v>88.08</v>
      </c>
      <c r="P20" s="76">
        <v>602.88</v>
      </c>
      <c r="Q20" s="76">
        <v>602.4</v>
      </c>
      <c r="R20" s="76">
        <v>0</v>
      </c>
      <c r="S20" s="76">
        <v>465.84000000000003</v>
      </c>
      <c r="T20" s="76">
        <v>466.2</v>
      </c>
      <c r="U20" s="76">
        <v>0</v>
      </c>
      <c r="V20" s="77">
        <v>0</v>
      </c>
    </row>
    <row r="21" spans="1:54" x14ac:dyDescent="0.2">
      <c r="A21" s="75" t="s">
        <v>17</v>
      </c>
      <c r="B21" s="76"/>
      <c r="C21" s="76"/>
      <c r="D21" s="76">
        <v>0</v>
      </c>
      <c r="E21" s="76">
        <v>0</v>
      </c>
      <c r="F21" s="82">
        <v>2508.48</v>
      </c>
      <c r="G21" s="76">
        <v>2509.2000000000003</v>
      </c>
      <c r="H21" s="76">
        <v>322.08</v>
      </c>
      <c r="I21" s="76">
        <v>322.08</v>
      </c>
      <c r="J21" s="76">
        <v>744.96</v>
      </c>
      <c r="K21" s="76">
        <v>0</v>
      </c>
      <c r="L21" s="76">
        <v>223.92000000000002</v>
      </c>
      <c r="M21" s="76">
        <v>223.92000000000002</v>
      </c>
      <c r="N21" s="76">
        <v>100.8</v>
      </c>
      <c r="O21" s="76">
        <v>100.56</v>
      </c>
      <c r="P21" s="76">
        <v>641.28</v>
      </c>
      <c r="Q21" s="76">
        <v>641.28</v>
      </c>
      <c r="R21" s="76">
        <v>0</v>
      </c>
      <c r="S21" s="76">
        <v>491.76</v>
      </c>
      <c r="T21" s="76">
        <v>491.76</v>
      </c>
      <c r="U21" s="76">
        <v>0</v>
      </c>
      <c r="V21" s="77">
        <v>0</v>
      </c>
    </row>
    <row r="22" spans="1:54" x14ac:dyDescent="0.2">
      <c r="A22" s="75" t="s">
        <v>18</v>
      </c>
      <c r="B22" s="76"/>
      <c r="C22" s="76"/>
      <c r="D22" s="76">
        <v>0</v>
      </c>
      <c r="E22" s="76">
        <v>0</v>
      </c>
      <c r="F22" s="82">
        <v>2485.44</v>
      </c>
      <c r="G22" s="76">
        <v>2484</v>
      </c>
      <c r="H22" s="76">
        <v>323.52</v>
      </c>
      <c r="I22" s="76">
        <v>323.76</v>
      </c>
      <c r="J22" s="76">
        <v>700.32</v>
      </c>
      <c r="K22" s="76">
        <v>0</v>
      </c>
      <c r="L22" s="76">
        <v>259.2</v>
      </c>
      <c r="M22" s="76">
        <v>259.2</v>
      </c>
      <c r="N22" s="76">
        <v>93.12</v>
      </c>
      <c r="O22" s="76">
        <v>93.12</v>
      </c>
      <c r="P22" s="76">
        <v>615.36</v>
      </c>
      <c r="Q22" s="76">
        <v>615.36</v>
      </c>
      <c r="R22" s="76">
        <v>0</v>
      </c>
      <c r="S22" s="76">
        <v>509.04</v>
      </c>
      <c r="T22" s="76">
        <v>508.68</v>
      </c>
      <c r="U22" s="76">
        <v>0</v>
      </c>
      <c r="V22" s="77">
        <v>0</v>
      </c>
    </row>
    <row r="23" spans="1:54" x14ac:dyDescent="0.2">
      <c r="A23" s="75" t="s">
        <v>19</v>
      </c>
      <c r="B23" s="76"/>
      <c r="C23" s="76"/>
      <c r="D23" s="76">
        <v>0</v>
      </c>
      <c r="E23" s="76">
        <v>0</v>
      </c>
      <c r="F23" s="82">
        <v>2587.6799999999998</v>
      </c>
      <c r="G23" s="76">
        <v>2587.6799999999998</v>
      </c>
      <c r="H23" s="76">
        <v>333.12</v>
      </c>
      <c r="I23" s="76">
        <v>332.88</v>
      </c>
      <c r="J23" s="76">
        <v>752.16</v>
      </c>
      <c r="K23" s="76">
        <v>0</v>
      </c>
      <c r="L23" s="76">
        <v>260.64</v>
      </c>
      <c r="M23" s="76">
        <v>261</v>
      </c>
      <c r="N23" s="76">
        <v>105.12</v>
      </c>
      <c r="O23" s="76">
        <v>105.36</v>
      </c>
      <c r="P23" s="76">
        <v>625.91999999999996</v>
      </c>
      <c r="Q23" s="76">
        <v>626.4</v>
      </c>
      <c r="R23" s="76">
        <v>0</v>
      </c>
      <c r="S23" s="76">
        <v>526.32000000000005</v>
      </c>
      <c r="T23" s="76">
        <v>526.32000000000005</v>
      </c>
      <c r="U23" s="76">
        <v>0</v>
      </c>
      <c r="V23" s="77">
        <v>0</v>
      </c>
    </row>
    <row r="24" spans="1:54" x14ac:dyDescent="0.2">
      <c r="A24" s="75" t="s">
        <v>20</v>
      </c>
      <c r="B24" s="76"/>
      <c r="C24" s="76"/>
      <c r="D24" s="76">
        <v>0</v>
      </c>
      <c r="E24" s="76">
        <v>0</v>
      </c>
      <c r="F24" s="82">
        <v>2344.3200000000002</v>
      </c>
      <c r="G24" s="76">
        <v>2344.3200000000002</v>
      </c>
      <c r="H24" s="76">
        <v>212.16</v>
      </c>
      <c r="I24" s="76">
        <v>212.4</v>
      </c>
      <c r="J24" s="76">
        <v>763.68000000000006</v>
      </c>
      <c r="K24" s="76">
        <v>0</v>
      </c>
      <c r="L24" s="76">
        <v>200.88</v>
      </c>
      <c r="M24" s="76">
        <v>200.16</v>
      </c>
      <c r="N24" s="76">
        <v>80.64</v>
      </c>
      <c r="O24" s="76">
        <v>80.400000000000006</v>
      </c>
      <c r="P24" s="76">
        <v>616.32000000000005</v>
      </c>
      <c r="Q24" s="76">
        <v>616.32000000000005</v>
      </c>
      <c r="R24" s="76">
        <v>0</v>
      </c>
      <c r="S24" s="76">
        <v>485.28000000000003</v>
      </c>
      <c r="T24" s="76">
        <v>485.28000000000003</v>
      </c>
      <c r="U24" s="76">
        <v>0</v>
      </c>
      <c r="V24" s="77">
        <v>0</v>
      </c>
    </row>
    <row r="25" spans="1:54" x14ac:dyDescent="0.2">
      <c r="A25" s="75" t="s">
        <v>21</v>
      </c>
      <c r="B25" s="76"/>
      <c r="C25" s="76"/>
      <c r="D25" s="76">
        <v>0</v>
      </c>
      <c r="E25" s="76">
        <v>0</v>
      </c>
      <c r="F25" s="82">
        <v>2118.2400000000002</v>
      </c>
      <c r="G25" s="76">
        <v>2116.8000000000002</v>
      </c>
      <c r="H25" s="76">
        <v>81.12</v>
      </c>
      <c r="I25" s="76">
        <v>80.88</v>
      </c>
      <c r="J25" s="76">
        <v>730.08</v>
      </c>
      <c r="K25" s="76">
        <v>0</v>
      </c>
      <c r="L25" s="76">
        <v>203.76</v>
      </c>
      <c r="M25" s="76">
        <v>204.12</v>
      </c>
      <c r="N25" s="76">
        <v>72.960000000000008</v>
      </c>
      <c r="O25" s="76">
        <v>72.72</v>
      </c>
      <c r="P25" s="76">
        <v>639.36</v>
      </c>
      <c r="Q25" s="76">
        <v>638.4</v>
      </c>
      <c r="R25" s="76">
        <v>0</v>
      </c>
      <c r="S25" s="76">
        <v>405.36</v>
      </c>
      <c r="T25" s="76">
        <v>405</v>
      </c>
      <c r="U25" s="76">
        <v>0</v>
      </c>
      <c r="V25" s="77">
        <v>0</v>
      </c>
    </row>
    <row r="26" spans="1:54" x14ac:dyDescent="0.2">
      <c r="A26" s="75" t="s">
        <v>22</v>
      </c>
      <c r="B26" s="76"/>
      <c r="C26" s="76"/>
      <c r="D26" s="76">
        <v>0</v>
      </c>
      <c r="E26" s="76">
        <v>0</v>
      </c>
      <c r="F26" s="82">
        <v>2504.16</v>
      </c>
      <c r="G26" s="76">
        <v>2503.44</v>
      </c>
      <c r="H26" s="76">
        <v>303.36</v>
      </c>
      <c r="I26" s="76">
        <v>303.12</v>
      </c>
      <c r="J26" s="76">
        <v>877.92000000000007</v>
      </c>
      <c r="K26" s="76">
        <v>0</v>
      </c>
      <c r="L26" s="76">
        <v>193.68</v>
      </c>
      <c r="M26" s="76">
        <v>193.68</v>
      </c>
      <c r="N26" s="76">
        <v>71.52</v>
      </c>
      <c r="O26" s="76">
        <v>71.760000000000005</v>
      </c>
      <c r="P26" s="76">
        <v>677.76</v>
      </c>
      <c r="Q26" s="76">
        <v>677.76</v>
      </c>
      <c r="R26" s="76">
        <v>0</v>
      </c>
      <c r="S26" s="76">
        <v>392.40000000000003</v>
      </c>
      <c r="T26" s="76">
        <v>392.76</v>
      </c>
      <c r="U26" s="76">
        <v>0</v>
      </c>
      <c r="V26" s="77">
        <v>0</v>
      </c>
    </row>
    <row r="27" spans="1:54" x14ac:dyDescent="0.2">
      <c r="A27" s="75" t="s">
        <v>23</v>
      </c>
      <c r="B27" s="76"/>
      <c r="C27" s="76"/>
      <c r="D27" s="76">
        <v>0</v>
      </c>
      <c r="E27" s="76">
        <v>0</v>
      </c>
      <c r="F27" s="82">
        <v>2393.2800000000002</v>
      </c>
      <c r="G27" s="76">
        <v>2394.7200000000003</v>
      </c>
      <c r="H27" s="76">
        <v>307.2</v>
      </c>
      <c r="I27" s="76">
        <v>307.44</v>
      </c>
      <c r="J27" s="76">
        <v>839.52</v>
      </c>
      <c r="K27" s="76">
        <v>0</v>
      </c>
      <c r="L27" s="76">
        <v>175.68</v>
      </c>
      <c r="M27" s="76">
        <v>175.68</v>
      </c>
      <c r="N27" s="76">
        <v>64.8</v>
      </c>
      <c r="O27" s="76">
        <v>65.040000000000006</v>
      </c>
      <c r="P27" s="76">
        <v>662.4</v>
      </c>
      <c r="Q27" s="76">
        <v>662.4</v>
      </c>
      <c r="R27" s="76">
        <v>0</v>
      </c>
      <c r="S27" s="76">
        <v>358.56</v>
      </c>
      <c r="T27" s="76">
        <v>358.56</v>
      </c>
      <c r="U27" s="76">
        <v>0</v>
      </c>
      <c r="V27" s="77">
        <v>0</v>
      </c>
    </row>
    <row r="28" spans="1:54" s="85" customFormat="1" x14ac:dyDescent="0.2">
      <c r="A28" s="81" t="s">
        <v>24</v>
      </c>
      <c r="B28" s="82"/>
      <c r="C28" s="82"/>
      <c r="D28" s="82">
        <v>0</v>
      </c>
      <c r="E28" s="82">
        <v>0</v>
      </c>
      <c r="F28" s="82">
        <v>2321.2800000000002</v>
      </c>
      <c r="G28" s="82">
        <v>2322</v>
      </c>
      <c r="H28" s="82">
        <v>284.16000000000003</v>
      </c>
      <c r="I28" s="82">
        <v>284.16000000000003</v>
      </c>
      <c r="J28" s="82">
        <v>785.28</v>
      </c>
      <c r="K28" s="82">
        <v>0</v>
      </c>
      <c r="L28" s="82">
        <v>156.96</v>
      </c>
      <c r="M28" s="82">
        <v>157.32</v>
      </c>
      <c r="N28" s="82">
        <v>56.160000000000004</v>
      </c>
      <c r="O28" s="82">
        <v>55.92</v>
      </c>
      <c r="P28" s="82">
        <v>672.96</v>
      </c>
      <c r="Q28" s="82">
        <v>672.96</v>
      </c>
      <c r="R28" s="82">
        <v>0</v>
      </c>
      <c r="S28" s="82">
        <v>378.72</v>
      </c>
      <c r="T28" s="82">
        <v>378.72</v>
      </c>
      <c r="U28" s="82">
        <v>0</v>
      </c>
      <c r="V28" s="83">
        <v>0</v>
      </c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</row>
    <row r="29" spans="1:54" x14ac:dyDescent="0.2">
      <c r="A29" s="75" t="s">
        <v>25</v>
      </c>
      <c r="B29" s="76"/>
      <c r="C29" s="76"/>
      <c r="D29" s="76">
        <v>0</v>
      </c>
      <c r="E29" s="76">
        <v>0</v>
      </c>
      <c r="F29" s="82">
        <v>2136.96</v>
      </c>
      <c r="G29" s="76">
        <v>2135.52</v>
      </c>
      <c r="H29" s="76">
        <v>291.36</v>
      </c>
      <c r="I29" s="76">
        <v>291.12</v>
      </c>
      <c r="J29" s="76">
        <v>684.96</v>
      </c>
      <c r="K29" s="76">
        <v>0</v>
      </c>
      <c r="L29" s="76">
        <v>167.04</v>
      </c>
      <c r="M29" s="76">
        <v>167.04</v>
      </c>
      <c r="N29" s="76">
        <v>59.04</v>
      </c>
      <c r="O29" s="76">
        <v>59.04</v>
      </c>
      <c r="P29" s="76">
        <v>586.56000000000006</v>
      </c>
      <c r="Q29" s="76">
        <v>586.56000000000006</v>
      </c>
      <c r="R29" s="76">
        <v>0</v>
      </c>
      <c r="S29" s="76">
        <v>360</v>
      </c>
      <c r="T29" s="76">
        <v>360</v>
      </c>
      <c r="U29" s="76">
        <v>0</v>
      </c>
      <c r="V29" s="77">
        <v>0</v>
      </c>
    </row>
    <row r="30" spans="1:54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90">
        <v>2039.04</v>
      </c>
      <c r="G30" s="79">
        <v>2039.76</v>
      </c>
      <c r="H30" s="79">
        <v>293.76</v>
      </c>
      <c r="I30" s="79">
        <v>294</v>
      </c>
      <c r="J30" s="79">
        <v>669.6</v>
      </c>
      <c r="K30" s="79">
        <v>0</v>
      </c>
      <c r="L30" s="79">
        <v>156.96</v>
      </c>
      <c r="M30" s="79">
        <v>156.6</v>
      </c>
      <c r="N30" s="79">
        <v>61.44</v>
      </c>
      <c r="O30" s="79">
        <v>61.68</v>
      </c>
      <c r="P30" s="79">
        <v>540.48</v>
      </c>
      <c r="Q30" s="79">
        <v>540.96</v>
      </c>
      <c r="R30" s="79">
        <v>0</v>
      </c>
      <c r="S30" s="79">
        <v>329.04</v>
      </c>
      <c r="T30" s="79">
        <v>329.04</v>
      </c>
      <c r="U30" s="79">
        <v>0</v>
      </c>
      <c r="V30" s="80">
        <v>0</v>
      </c>
    </row>
    <row r="31" spans="1:54" s="55" customFormat="1" hidden="1" x14ac:dyDescent="0.2">
      <c r="A31" s="46" t="s">
        <v>2</v>
      </c>
      <c r="B31" s="55">
        <f t="shared" ref="B31:V31" si="0">SUM(B7:B30)</f>
        <v>0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91">
        <f t="shared" si="0"/>
        <v>55666.080000000002</v>
      </c>
      <c r="G31" s="55">
        <f t="shared" si="0"/>
        <v>55664.640000000007</v>
      </c>
      <c r="H31" s="55">
        <f t="shared" si="0"/>
        <v>6623.9999999999991</v>
      </c>
      <c r="I31" s="55">
        <f t="shared" si="0"/>
        <v>6624</v>
      </c>
      <c r="J31" s="55">
        <f t="shared" si="0"/>
        <v>18483.84</v>
      </c>
      <c r="K31" s="55">
        <f t="shared" si="0"/>
        <v>0</v>
      </c>
      <c r="L31" s="55">
        <f t="shared" si="0"/>
        <v>4363.2</v>
      </c>
      <c r="M31" s="55">
        <f t="shared" si="0"/>
        <v>4363.2</v>
      </c>
      <c r="N31" s="55">
        <f t="shared" si="0"/>
        <v>1663.68</v>
      </c>
      <c r="O31" s="55">
        <f t="shared" si="0"/>
        <v>1663.6800000000003</v>
      </c>
      <c r="P31" s="55">
        <f t="shared" si="0"/>
        <v>15201.6</v>
      </c>
      <c r="Q31" s="55">
        <f t="shared" si="0"/>
        <v>15201.120000000003</v>
      </c>
      <c r="R31" s="55">
        <f t="shared" si="0"/>
        <v>0</v>
      </c>
      <c r="S31" s="55">
        <f t="shared" si="0"/>
        <v>9675.36</v>
      </c>
      <c r="T31" s="55">
        <f t="shared" si="0"/>
        <v>9675.3599999999988</v>
      </c>
      <c r="U31" s="55">
        <f t="shared" si="0"/>
        <v>0</v>
      </c>
      <c r="V31" s="55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Ананьино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59</v>
      </c>
      <c r="E6" s="62" t="s">
        <v>57</v>
      </c>
      <c r="F6" s="41" t="s">
        <v>58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2019-06-20T14:10:42Z</dcterms:modified>
</cp:coreProperties>
</file>