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<sst xmlns="http://schemas.openxmlformats.org/spreadsheetml/2006/main" count="76" uniqueCount="50">
  <si>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</si>
  <si>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</si>
  <si>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</si>
  <si>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</si>
  <si>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</si>
  <si>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</si>
  <si>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</si>
  <si>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</si>
  <si>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</si>
  <si>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</si>
  <si>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</si>
  <si>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</si>
  <si>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</si>
  <si>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</si>
  <si>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</si>
  <si>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</si>
  <si>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</si>
  <si>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</si>
  <si>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</si>
  <si>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</si>
  <si>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</si>
  <si>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</si>
  <si>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</si>
  <si>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</si>
  <si>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</si>
  <si>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</si>
  <si>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</si>
  <si>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</si>
  <si>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</si>
  <si>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</si>
  <si>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</si>
  <si>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</si>
  <si>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</si>
  <si>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</si>
  <si>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</si>
  <si>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</si>
  <si>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Коврижино</t>
  </si>
  <si>
    <t xml:space="preserve"> 0,4 Коврижино МВ Т 1 (Дробилка) ао</t>
  </si>
  <si>
    <t xml:space="preserve"> 0,4 Коврижино МВ Т 2 (Карьер упр.) ао</t>
  </si>
  <si>
    <t xml:space="preserve"> 0,4 Коврижино ТСН 3 ао</t>
  </si>
  <si>
    <t xml:space="preserve"> 10 Коврижино Т 3 ап</t>
  </si>
  <si>
    <t xml:space="preserve"> 10 Коврижино-Иванов Бор ао</t>
  </si>
  <si>
    <t xml:space="preserve"> 10 Коврижино-Карьер 1 ао</t>
  </si>
  <si>
    <t xml:space="preserve"> 10 Коврижино-Карьер 2 ао</t>
  </si>
  <si>
    <t xml:space="preserve"> 10 Коврижино-Кольцевая ао</t>
  </si>
  <si>
    <t xml:space="preserve"> 10 Коврижино-Кольцевая ап</t>
  </si>
  <si>
    <t xml:space="preserve"> 10 Коврижино-Топорня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</si>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</sst>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G25" sqref="G2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1.28</v>
      </c>
      <c r="D8" s="15">
        <v>1.28</v>
      </c>
      <c r="E8" s="15">
        <v>1.6</v>
      </c>
      <c r="F8" s="15">
        <v>1.28</v>
      </c>
      <c r="G8" s="15">
        <v>1.6</v>
      </c>
      <c r="H8" s="15">
        <v>1.28</v>
      </c>
      <c r="I8" s="15">
        <v>6.08</v>
      </c>
      <c r="J8" s="15">
        <v>16.96</v>
      </c>
      <c r="K8" s="15">
        <v>17.600000000000001</v>
      </c>
      <c r="L8" s="16">
        <v>376.96</v>
      </c>
      <c r="M8" s="16">
        <v>668.16</v>
      </c>
      <c r="N8" s="16">
        <v>667.2</v>
      </c>
      <c r="O8" s="16">
        <v>342.72</v>
      </c>
      <c r="P8" s="16">
        <v>100.16</v>
      </c>
      <c r="Q8" s="16">
        <v>664</v>
      </c>
      <c r="R8" s="16">
        <v>669.12</v>
      </c>
      <c r="S8" s="16">
        <v>664.64</v>
      </c>
      <c r="T8" s="16">
        <v>572.16</v>
      </c>
      <c r="U8" s="16">
        <v>1.6</v>
      </c>
      <c r="V8" s="16">
        <v>1.92</v>
      </c>
      <c r="W8" s="16">
        <v>1.6</v>
      </c>
      <c r="X8" s="16">
        <v>1.92</v>
      </c>
      <c r="Y8" s="16">
        <v>1.92</v>
      </c>
      <c r="Z8" s="55">
        <v>1.92</v>
      </c>
      <c r="AA8" s="23">
        <v>4784.9600000000009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55"/>
      <c r="AA10" s="65">
        <v>0</v>
      </c>
    </row>
    <row r="11" spans="1:27" x14ac:dyDescent="0.2">
      <c r="A11" s="7"/>
      <c r="B11" s="8" t="s">
        <v>40</v>
      </c>
      <c r="C11" s="14">
        <v>271.2</v>
      </c>
      <c r="D11" s="15">
        <v>276</v>
      </c>
      <c r="E11" s="15">
        <v>279.60000000000002</v>
      </c>
      <c r="F11" s="15">
        <v>271.2</v>
      </c>
      <c r="G11" s="15">
        <v>264</v>
      </c>
      <c r="H11" s="15">
        <v>267.60000000000002</v>
      </c>
      <c r="I11" s="15">
        <v>266.39999999999998</v>
      </c>
      <c r="J11" s="15">
        <v>256.8</v>
      </c>
      <c r="K11" s="15">
        <v>288</v>
      </c>
      <c r="L11" s="16">
        <v>392.40000000000003</v>
      </c>
      <c r="M11" s="16">
        <v>457.2</v>
      </c>
      <c r="N11" s="16">
        <v>458.40000000000003</v>
      </c>
      <c r="O11" s="16">
        <v>436.8</v>
      </c>
      <c r="P11" s="16">
        <v>367.2</v>
      </c>
      <c r="Q11" s="16">
        <v>458.40000000000003</v>
      </c>
      <c r="R11" s="16">
        <v>451.2</v>
      </c>
      <c r="S11" s="16">
        <v>474</v>
      </c>
      <c r="T11" s="16">
        <v>474</v>
      </c>
      <c r="U11" s="16">
        <v>406.8</v>
      </c>
      <c r="V11" s="16">
        <v>414</v>
      </c>
      <c r="W11" s="16">
        <v>388.8</v>
      </c>
      <c r="X11" s="16">
        <v>349.2</v>
      </c>
      <c r="Y11" s="16">
        <v>307.2</v>
      </c>
      <c r="Z11" s="55">
        <v>238.8</v>
      </c>
      <c r="AA11" s="65">
        <v>8515.1999999999989</v>
      </c>
    </row>
    <row r="12" spans="1:27" x14ac:dyDescent="0.2">
      <c r="A12" s="7"/>
      <c r="B12" s="8" t="s">
        <v>41</v>
      </c>
      <c r="C12" s="14">
        <v>96</v>
      </c>
      <c r="D12" s="15">
        <v>98.4</v>
      </c>
      <c r="E12" s="15">
        <v>97.600000000000009</v>
      </c>
      <c r="F12" s="15">
        <v>94.8</v>
      </c>
      <c r="G12" s="15">
        <v>92.2</v>
      </c>
      <c r="H12" s="15">
        <v>94.600000000000009</v>
      </c>
      <c r="I12" s="15">
        <v>95.4</v>
      </c>
      <c r="J12" s="15">
        <v>91.4</v>
      </c>
      <c r="K12" s="15">
        <v>87.600000000000009</v>
      </c>
      <c r="L12" s="16">
        <v>92</v>
      </c>
      <c r="M12" s="16">
        <v>97.600000000000009</v>
      </c>
      <c r="N12" s="16">
        <v>97.600000000000009</v>
      </c>
      <c r="O12" s="16">
        <v>114.8</v>
      </c>
      <c r="P12" s="16">
        <v>103.60000000000001</v>
      </c>
      <c r="Q12" s="16">
        <v>96.600000000000009</v>
      </c>
      <c r="R12" s="16">
        <v>96</v>
      </c>
      <c r="S12" s="16">
        <v>105.60000000000001</v>
      </c>
      <c r="T12" s="16">
        <v>110</v>
      </c>
      <c r="U12" s="16">
        <v>118.8</v>
      </c>
      <c r="V12" s="16">
        <v>123.2</v>
      </c>
      <c r="W12" s="16">
        <v>112.4</v>
      </c>
      <c r="X12" s="16">
        <v>98.600000000000009</v>
      </c>
      <c r="Y12" s="16">
        <v>85.600000000000009</v>
      </c>
      <c r="Z12" s="55">
        <v>84.8</v>
      </c>
      <c r="AA12" s="65">
        <v>2385.1999999999994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43.2</v>
      </c>
      <c r="D14" s="15">
        <v>44.4</v>
      </c>
      <c r="E14" s="15">
        <v>45</v>
      </c>
      <c r="F14" s="15">
        <v>45</v>
      </c>
      <c r="G14" s="15">
        <v>43.2</v>
      </c>
      <c r="H14" s="15">
        <v>43.800000000000004</v>
      </c>
      <c r="I14" s="15">
        <v>42.6</v>
      </c>
      <c r="J14" s="15">
        <v>42</v>
      </c>
      <c r="K14" s="15">
        <v>81.600000000000009</v>
      </c>
      <c r="L14" s="16">
        <v>180</v>
      </c>
      <c r="M14" s="16">
        <v>231.6</v>
      </c>
      <c r="N14" s="16">
        <v>231.6</v>
      </c>
      <c r="O14" s="16">
        <v>177.6</v>
      </c>
      <c r="P14" s="16">
        <v>132.6</v>
      </c>
      <c r="Q14" s="16">
        <v>231</v>
      </c>
      <c r="R14" s="16">
        <v>228.6</v>
      </c>
      <c r="S14" s="16">
        <v>232.8</v>
      </c>
      <c r="T14" s="16">
        <v>219</v>
      </c>
      <c r="U14" s="16">
        <v>124.2</v>
      </c>
      <c r="V14" s="16">
        <v>124.2</v>
      </c>
      <c r="W14" s="16">
        <v>121.8</v>
      </c>
      <c r="X14" s="16">
        <v>116.4</v>
      </c>
      <c r="Y14" s="16">
        <v>109.8</v>
      </c>
      <c r="Z14" s="55">
        <v>39.6</v>
      </c>
      <c r="AA14" s="65">
        <v>2931.6</v>
      </c>
    </row>
    <row r="15" spans="1:27" x14ac:dyDescent="0.2">
      <c r="A15" s="7"/>
      <c r="B15" s="8" t="s">
        <v>44</v>
      </c>
      <c r="C15" s="14">
        <v>46.4</v>
      </c>
      <c r="D15" s="15">
        <v>46.4</v>
      </c>
      <c r="E15" s="15">
        <v>48.4</v>
      </c>
      <c r="F15" s="15">
        <v>46</v>
      </c>
      <c r="G15" s="15">
        <v>44.800000000000004</v>
      </c>
      <c r="H15" s="15">
        <v>45.6</v>
      </c>
      <c r="I15" s="15">
        <v>44</v>
      </c>
      <c r="J15" s="15">
        <v>41.2</v>
      </c>
      <c r="K15" s="15">
        <v>37.6</v>
      </c>
      <c r="L15" s="16">
        <v>38.4</v>
      </c>
      <c r="M15" s="16">
        <v>41.6</v>
      </c>
      <c r="N15" s="16">
        <v>42.4</v>
      </c>
      <c r="O15" s="16">
        <v>46</v>
      </c>
      <c r="P15" s="16">
        <v>42.800000000000004</v>
      </c>
      <c r="Q15" s="16">
        <v>41.2</v>
      </c>
      <c r="R15" s="16">
        <v>41.2</v>
      </c>
      <c r="S15" s="16">
        <v>42</v>
      </c>
      <c r="T15" s="16">
        <v>46.800000000000004</v>
      </c>
      <c r="U15" s="16">
        <v>52</v>
      </c>
      <c r="V15" s="16">
        <v>51.6</v>
      </c>
      <c r="W15" s="16">
        <v>48.4</v>
      </c>
      <c r="X15" s="16">
        <v>43.2</v>
      </c>
      <c r="Y15" s="16">
        <v>37.200000000000003</v>
      </c>
      <c r="Z15" s="55">
        <v>39.6</v>
      </c>
      <c r="AA15" s="65">
        <v>1054.8000000000002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86.4</v>
      </c>
      <c r="D17" s="15">
        <v>86</v>
      </c>
      <c r="E17" s="15">
        <v>88.8</v>
      </c>
      <c r="F17" s="15">
        <v>84.8</v>
      </c>
      <c r="G17" s="15">
        <v>84.4</v>
      </c>
      <c r="H17" s="15">
        <v>82.8</v>
      </c>
      <c r="I17" s="15">
        <v>84</v>
      </c>
      <c r="J17" s="15">
        <v>82.4</v>
      </c>
      <c r="K17" s="15">
        <v>81.2</v>
      </c>
      <c r="L17" s="16">
        <v>82.4</v>
      </c>
      <c r="M17" s="16">
        <v>86.4</v>
      </c>
      <c r="N17" s="16">
        <v>87.2</v>
      </c>
      <c r="O17" s="16">
        <v>98.4</v>
      </c>
      <c r="P17" s="16">
        <v>88.4</v>
      </c>
      <c r="Q17" s="16">
        <v>89.600000000000009</v>
      </c>
      <c r="R17" s="16">
        <v>85.600000000000009</v>
      </c>
      <c r="S17" s="16">
        <v>94</v>
      </c>
      <c r="T17" s="16">
        <v>98.8</v>
      </c>
      <c r="U17" s="16">
        <v>111.2</v>
      </c>
      <c r="V17" s="16">
        <v>114.4</v>
      </c>
      <c r="W17" s="16">
        <v>107.2</v>
      </c>
      <c r="X17" s="16">
        <v>90.8</v>
      </c>
      <c r="Y17" s="16">
        <v>74.400000000000006</v>
      </c>
      <c r="Z17" s="55">
        <v>75.2</v>
      </c>
      <c r="AA17" s="65">
        <v>2144.7999999999997</v>
      </c>
    </row>
    <row r="18" spans="1:27" s="63" customFormat="1" ht="16.5" thickBot="1" x14ac:dyDescent="0.3">
      <c r="A18" s="58"/>
      <c r="B18" s="59" t="s">
        <v>2</v>
      </c>
      <c r="C18" s="60">
        <f>SUM(C8:C17)</f>
        <v>544.4799999999999</v>
      </c>
      <c r="D18" s="60">
        <f>SUM(D8:D17)</f>
        <v>552.4799999999999</v>
      </c>
      <c r="E18" s="60">
        <f>SUM(E8:E17)</f>
        <v>561</v>
      </c>
      <c r="F18" s="60">
        <f>SUM(F8:F17)</f>
        <v>543.07999999999993</v>
      </c>
      <c r="G18" s="60">
        <f>SUM(G8:G17)</f>
        <v>530.20000000000005</v>
      </c>
      <c r="H18" s="60">
        <f>SUM(H8:H17)</f>
        <v>535.68000000000006</v>
      </c>
      <c r="I18" s="60">
        <f>SUM(I8:I17)</f>
        <v>538.48</v>
      </c>
      <c r="J18" s="60">
        <f>SUM(J8:J17)</f>
        <v>530.76</v>
      </c>
      <c r="K18" s="60">
        <f>SUM(K8:K17)</f>
        <v>593.60000000000014</v>
      </c>
      <c r="L18" s="60">
        <f>SUM(L8:L17)</f>
        <v>1162.1600000000003</v>
      </c>
      <c r="M18" s="60">
        <f>SUM(M8:M17)</f>
        <v>1582.5599999999997</v>
      </c>
      <c r="N18" s="60">
        <f>SUM(N8:N17)</f>
        <v>1584.4</v>
      </c>
      <c r="O18" s="60">
        <f>SUM(O8:O17)</f>
        <v>1216.32</v>
      </c>
      <c r="P18" s="60">
        <f>SUM(P8:P17)</f>
        <v>834.76</v>
      </c>
      <c r="Q18" s="60">
        <f>SUM(Q8:Q17)</f>
        <v>1580.8</v>
      </c>
      <c r="R18" s="60">
        <f>SUM(R8:R17)</f>
        <v>1571.7199999999998</v>
      </c>
      <c r="S18" s="60">
        <f>SUM(S8:S17)</f>
        <v>1613.0399999999997</v>
      </c>
      <c r="T18" s="60">
        <f>SUM(T8:T17)</f>
        <v>1520.7599999999998</v>
      </c>
      <c r="U18" s="60">
        <f>SUM(U8:U17)</f>
        <v>814.60000000000014</v>
      </c>
      <c r="V18" s="60">
        <f>SUM(V8:V17)</f>
        <v>829.32</v>
      </c>
      <c r="W18" s="60">
        <f>SUM(W8:W17)</f>
        <v>780.2</v>
      </c>
      <c r="X18" s="60">
        <f>SUM(X8:X17)</f>
        <v>700.12</v>
      </c>
      <c r="Y18" s="60">
        <f>SUM(Y8:Y17)</f>
        <v>616.12</v>
      </c>
      <c r="Z18" s="61">
        <f>SUM(Z8:Z17)</f>
        <v>479.92</v>
      </c>
      <c r="AA18" s="62">
        <f>SUM(AA8:AA17)</f>
        <v>21816.559999999998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Коврижино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Коврижино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2019-06-26T12:28:23Z</dcterms:modified>
</cp:coreProperties>
</file>